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FU Agenda veřejných zakázek\3 - VZ dle § 29\1 - Rozpracované\6. 2022_5300_ÚSB_SKZO\03 - Výzva k podání nabídky\02. K uveřejnění\"/>
    </mc:Choice>
  </mc:AlternateContent>
  <xr:revisionPtr revIDLastSave="0" documentId="8_{F0C3A403-66E3-4D2B-9FDF-2AC3FEE9811F}" xr6:coauthVersionLast="47" xr6:coauthVersionMax="47" xr10:uidLastSave="{00000000-0000-0000-0000-000000000000}"/>
  <bookViews>
    <workbookView xWindow="-120" yWindow="-120" windowWidth="29040" windowHeight="15840" xr2:uid="{784CBC07-BDEA-458F-A045-44DE03267F15}"/>
  </bookViews>
  <sheets>
    <sheet name="1_Nabídková cena" sheetId="1" r:id="rId1"/>
    <sheet name="2_Příloha 4 SML &quot;Ceny plnění&quot;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9" i="1" l="1"/>
  <c r="E18" i="1"/>
  <c r="E9" i="1"/>
  <c r="C15" i="2"/>
  <c r="C7" i="2"/>
  <c r="C8" i="2"/>
  <c r="C9" i="2"/>
  <c r="C10" i="2"/>
  <c r="C11" i="2"/>
  <c r="C12" i="2"/>
  <c r="C13" i="2"/>
  <c r="C14" i="2"/>
  <c r="C6" i="2"/>
  <c r="C5" i="2"/>
  <c r="E21" i="1" l="1"/>
  <c r="E22" i="1"/>
  <c r="E15" i="1"/>
  <c r="E14" i="1"/>
  <c r="E13" i="1"/>
  <c r="E12" i="1"/>
  <c r="E11" i="1"/>
  <c r="E10" i="1"/>
  <c r="E17" i="1"/>
  <c r="E16" i="1"/>
  <c r="D23" i="1" l="1"/>
</calcChain>
</file>

<file path=xl/sharedStrings.xml><?xml version="1.0" encoding="utf-8"?>
<sst xmlns="http://schemas.openxmlformats.org/spreadsheetml/2006/main" count="65" uniqueCount="38">
  <si>
    <r>
      <t xml:space="preserve">Příloha č. 4 smlouvy </t>
    </r>
    <r>
      <rPr>
        <b/>
        <sz val="11"/>
        <rFont val="Calibri"/>
        <family val="2"/>
        <charset val="238"/>
        <scheme val="minor"/>
      </rPr>
      <t>č. 019/OS/2022</t>
    </r>
    <r>
      <rPr>
        <b/>
        <sz val="11"/>
        <color theme="1"/>
        <rFont val="Calibri"/>
        <family val="2"/>
        <charset val="238"/>
        <scheme val="minor"/>
      </rPr>
      <t xml:space="preserve"> - "Ceny plnění"</t>
    </r>
  </si>
  <si>
    <t>Veřejná zakázka: "Zajištění doplnění prvků Systému komplexního zabezpečení objektů a zajištění servisu"</t>
  </si>
  <si>
    <t>List č. 1 - Nabídková cena pro účely hodnocení</t>
  </si>
  <si>
    <t xml:space="preserve">Účastník vyplní pouze žlutě vyznačené buňky. "Ceny za jednotky v Kč bez DPH" za činnost dle čl. III odst. 1B), C), D) návrhu smlouvy budou automaticky propsány do listu č. 2, který bude následně tvořit přílohu č. 4 smlouvy. List č. 1 slouží pouze pro účely hodnocení nabídek a nebude součástí finální smlouvy. </t>
  </si>
  <si>
    <t>Popis činnosti</t>
  </si>
  <si>
    <r>
      <t xml:space="preserve">Množství </t>
    </r>
    <r>
      <rPr>
        <b/>
        <i/>
        <sz val="11"/>
        <color theme="1"/>
        <rFont val="Calibri"/>
        <family val="2"/>
        <charset val="238"/>
        <scheme val="minor"/>
      </rPr>
      <t>(pro účely hodnocení)</t>
    </r>
  </si>
  <si>
    <t xml:space="preserve">Jednotka </t>
  </si>
  <si>
    <t>Cena za jednotku v Kč bez DPH</t>
  </si>
  <si>
    <t>Předpokládaná cena celkem v Kč bez DPH (pro účely hodnocení)</t>
  </si>
  <si>
    <t>Pro účely hodnocení níže ceny za činnosti dle čl. III odst. 1B), C), D) návrhu smlouvy</t>
  </si>
  <si>
    <t>PZTS – pravidelné prohlídky/roční revize s vyjímkou zabezpečených prostor dle zákona č. 412/2005 Sb.</t>
  </si>
  <si>
    <t>kalendářní rok</t>
  </si>
  <si>
    <t>PZTS – pravidelné prohlídky/roční revize zabezpečených prostor dle zákona č. 412/2005 Sb</t>
  </si>
  <si>
    <t>ACS – pravidelné prohlídky/roční revize</t>
  </si>
  <si>
    <t>CCTV – pravidelné prohlídky/roční revize</t>
  </si>
  <si>
    <r>
      <rPr>
        <sz val="11"/>
        <rFont val="Calibri"/>
        <family val="2"/>
        <charset val="238"/>
        <scheme val="minor"/>
      </rPr>
      <t>Integrace - ú</t>
    </r>
    <r>
      <rPr>
        <sz val="11"/>
        <color theme="1"/>
        <rFont val="Calibri"/>
        <family val="2"/>
        <charset val="238"/>
        <scheme val="minor"/>
      </rPr>
      <t>držba a kontrola nadstavbového systému</t>
    </r>
  </si>
  <si>
    <t>Funkční zkouška EPS podle § 7 vyhlášky č. 246/2001 Sb., o požární. prevenci</t>
  </si>
  <si>
    <t>Pravidelná kontrola provozuschopnosti EPS podle § 7 vyhlášky č. 246/2001 Sb., o požární prevenci</t>
  </si>
  <si>
    <t>Práce technika (elektromechanik)</t>
  </si>
  <si>
    <t>hod. (= 60 min)</t>
  </si>
  <si>
    <t>Práce programátora (SW specialista)</t>
  </si>
  <si>
    <t xml:space="preserve">Doprava v případě servisního zásahu nebo úpravy systému ve smyslu čl. III odst. 1 B) nebo C) smlouvy </t>
  </si>
  <si>
    <t>výjezd / kpl.</t>
  </si>
  <si>
    <t>Speciální technika - pravidelné prohlídky/roční revize</t>
  </si>
  <si>
    <t>Pro účely hodnocení níže ceny za Dílo dle čl. III odst. 1A) návrhu smlouvy</t>
  </si>
  <si>
    <r>
      <t>Soupis - EPS</t>
    </r>
    <r>
      <rPr>
        <sz val="11"/>
        <rFont val="Calibri"/>
        <family val="2"/>
        <charset val="238"/>
        <scheme val="minor"/>
      </rPr>
      <t xml:space="preserve"> (dle přílohy č. 2A návrhu smlouvy</t>
    </r>
  </si>
  <si>
    <t>kpl.</t>
  </si>
  <si>
    <r>
      <t xml:space="preserve">Soupis - SKZO bez EPS  </t>
    </r>
    <r>
      <rPr>
        <sz val="11"/>
        <rFont val="Calibri"/>
        <family val="2"/>
        <charset val="238"/>
        <scheme val="minor"/>
      </rPr>
      <t>(dle přílohy č. 2B návrhu smlouvy)</t>
    </r>
  </si>
  <si>
    <t>Celková nabídková cena v Kč bez DPH (pro účely hodnocení):</t>
  </si>
  <si>
    <t>Příloha č. 4 smlouvy č. 019/OS/2022 - "Ceny plnění"</t>
  </si>
  <si>
    <t>Veřejná zakázka: "Zajištění doplnění prvků Systému kompletního zabezpečení objektů a zajištění servisu"</t>
  </si>
  <si>
    <t>Četnost / jednotka (1 hod = 60 minut)</t>
  </si>
  <si>
    <t>1 x ročně /kpl.</t>
  </si>
  <si>
    <t>PZTS – pravidelné prohlídky/roční revize 
zabezpečených prostor dle zákona č. 412/2005 Sb</t>
  </si>
  <si>
    <t>2x ročně / kpl.</t>
  </si>
  <si>
    <t>4 x ročně / kpl.</t>
  </si>
  <si>
    <t>1 hod.</t>
  </si>
  <si>
    <t>1 výjezd / kpl.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</si>
</sst>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Kč-405]_-;\-* #,##0.00\ [$Kč-405]_-;_-* &quot;-&quot;??\ [$Kč-405]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3" fillId="3" borderId="0" xfId="0" applyFont="1" applyFill="1" applyAlignment="1">
      <alignment vertical="center"/>
    </xf>
    <xf numFmtId="0" fontId="3" fillId="3" borderId="0" xfId="0" applyFont="1" applyFill="1" applyAlignment="1">
      <alignment horizontal="center" vertical="center"/>
    </xf>
    <xf numFmtId="0" fontId="0" fillId="3" borderId="0" xfId="0" applyFill="1" applyAlignment="1">
      <alignment vertical="center"/>
    </xf>
    <xf numFmtId="164" fontId="0" fillId="0" borderId="1" xfId="0" applyNumberFormat="1" applyBorder="1" applyAlignment="1">
      <alignment vertical="center" wrapText="1"/>
    </xf>
    <xf numFmtId="0" fontId="1" fillId="0" borderId="0" xfId="0" applyFont="1" applyAlignment="1">
      <alignment vertical="center"/>
    </xf>
    <xf numFmtId="164" fontId="0" fillId="2" borderId="3" xfId="0" applyNumberFormat="1" applyFill="1" applyBorder="1" applyAlignment="1" applyProtection="1">
      <alignment vertical="center" wrapText="1"/>
      <protection locked="0"/>
    </xf>
    <xf numFmtId="0" fontId="4" fillId="0" borderId="9" xfId="0" applyFont="1" applyBorder="1" applyAlignment="1">
      <alignment horizontal="center" vertical="center" wrapText="1"/>
    </xf>
    <xf numFmtId="164" fontId="0" fillId="2" borderId="9" xfId="0" applyNumberFormat="1" applyFill="1" applyBorder="1" applyAlignment="1" applyProtection="1">
      <alignment vertical="center" wrapText="1"/>
      <protection locked="0"/>
    </xf>
    <xf numFmtId="164" fontId="0" fillId="0" borderId="10" xfId="0" applyNumberFormat="1" applyBorder="1" applyAlignment="1">
      <alignment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vertical="center" wrapText="1"/>
    </xf>
    <xf numFmtId="164" fontId="2" fillId="0" borderId="2" xfId="0" applyNumberFormat="1" applyFont="1" applyBorder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2" fillId="6" borderId="0" xfId="0" applyFont="1" applyFill="1" applyAlignment="1">
      <alignment vertical="center"/>
    </xf>
    <xf numFmtId="0" fontId="0" fillId="6" borderId="0" xfId="0" applyFill="1" applyAlignment="1">
      <alignment horizontal="center" vertical="center"/>
    </xf>
    <xf numFmtId="0" fontId="0" fillId="6" borderId="0" xfId="0" applyFill="1" applyAlignment="1">
      <alignment vertical="center"/>
    </xf>
    <xf numFmtId="0" fontId="0" fillId="0" borderId="4" xfId="0" applyBorder="1" applyAlignment="1">
      <alignment wrapText="1"/>
    </xf>
    <xf numFmtId="0" fontId="4" fillId="0" borderId="12" xfId="0" applyFont="1" applyBorder="1" applyAlignment="1">
      <alignment vertical="center" wrapText="1"/>
    </xf>
    <xf numFmtId="0" fontId="4" fillId="0" borderId="13" xfId="0" applyFont="1" applyBorder="1" applyAlignment="1">
      <alignment horizontal="center" vertical="center" wrapText="1"/>
    </xf>
    <xf numFmtId="164" fontId="0" fillId="2" borderId="13" xfId="0" applyNumberFormat="1" applyFill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0" fontId="4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4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0" fontId="4" fillId="0" borderId="15" xfId="0" applyFont="1" applyBorder="1" applyAlignment="1">
      <alignment vertical="center" wrapText="1"/>
    </xf>
    <xf numFmtId="164" fontId="2" fillId="0" borderId="10" xfId="0" applyNumberFormat="1" applyFont="1" applyBorder="1" applyAlignment="1">
      <alignment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8" fillId="7" borderId="16" xfId="0" applyFont="1" applyFill="1" applyBorder="1" applyAlignment="1">
      <alignment vertical="center"/>
    </xf>
    <xf numFmtId="0" fontId="8" fillId="7" borderId="0" xfId="0" applyFont="1" applyFill="1" applyAlignment="1">
      <alignment horizontal="center" vertical="center"/>
    </xf>
    <xf numFmtId="164" fontId="8" fillId="7" borderId="0" xfId="0" applyNumberFormat="1" applyFont="1" applyFill="1" applyAlignment="1" applyProtection="1">
      <alignment vertical="center"/>
      <protection locked="0"/>
    </xf>
    <xf numFmtId="164" fontId="8" fillId="7" borderId="17" xfId="0" applyNumberFormat="1" applyFont="1" applyFill="1" applyBorder="1" applyAlignment="1">
      <alignment vertical="center"/>
    </xf>
    <xf numFmtId="0" fontId="0" fillId="0" borderId="12" xfId="0" applyBorder="1" applyAlignment="1">
      <alignment vertical="center" wrapText="1"/>
    </xf>
    <xf numFmtId="0" fontId="0" fillId="0" borderId="13" xfId="0" applyBorder="1" applyAlignment="1">
      <alignment horizontal="center" vertical="center" wrapText="1"/>
    </xf>
    <xf numFmtId="164" fontId="0" fillId="0" borderId="18" xfId="0" applyNumberFormat="1" applyBorder="1" applyAlignment="1">
      <alignment vertical="center" wrapText="1"/>
    </xf>
    <xf numFmtId="0" fontId="2" fillId="5" borderId="19" xfId="0" applyFont="1" applyFill="1" applyBorder="1" applyAlignment="1">
      <alignment horizontal="center" vertical="center"/>
    </xf>
    <xf numFmtId="0" fontId="2" fillId="5" borderId="20" xfId="0" applyFont="1" applyFill="1" applyBorder="1" applyAlignment="1">
      <alignment horizontal="center" vertical="center"/>
    </xf>
    <xf numFmtId="164" fontId="6" fillId="5" borderId="19" xfId="0" applyNumberFormat="1" applyFont="1" applyFill="1" applyBorder="1" applyAlignment="1">
      <alignment horizontal="center" vertical="center"/>
    </xf>
    <xf numFmtId="164" fontId="6" fillId="5" borderId="21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A7C91F-C357-429B-9061-35A24A61EC4B}">
  <dimension ref="A1:KE27"/>
  <sheetViews>
    <sheetView tabSelected="1" workbookViewId="0">
      <selection activeCell="A18" sqref="A18"/>
    </sheetView>
  </sheetViews>
  <sheetFormatPr defaultColWidth="8.7109375" defaultRowHeight="15" x14ac:dyDescent="0.25"/>
  <cols>
    <col min="1" max="1" width="33.7109375" style="1" customWidth="1"/>
    <col min="2" max="2" width="16.28515625" style="4" customWidth="1"/>
    <col min="3" max="3" width="14.5703125" style="1" customWidth="1"/>
    <col min="4" max="4" width="15.5703125" style="1" bestFit="1" customWidth="1"/>
    <col min="5" max="5" width="16.28515625" style="1" bestFit="1" customWidth="1"/>
    <col min="6" max="16384" width="8.7109375" style="1"/>
  </cols>
  <sheetData>
    <row r="1" spans="1:291" ht="18.600000000000001" customHeight="1" x14ac:dyDescent="0.25">
      <c r="A1" s="3" t="s">
        <v>0</v>
      </c>
    </row>
    <row r="2" spans="1:291" ht="20.100000000000001" customHeight="1" x14ac:dyDescent="0.25">
      <c r="A2" s="24" t="s">
        <v>1</v>
      </c>
      <c r="B2" s="25"/>
      <c r="C2" s="26"/>
      <c r="D2" s="26"/>
      <c r="E2" s="26"/>
    </row>
    <row r="3" spans="1:291" x14ac:dyDescent="0.25">
      <c r="A3" s="3" t="s">
        <v>2</v>
      </c>
    </row>
    <row r="5" spans="1:291" ht="45.75" customHeight="1" x14ac:dyDescent="0.25">
      <c r="A5" s="51" t="s">
        <v>3</v>
      </c>
      <c r="B5" s="51"/>
      <c r="C5" s="51"/>
      <c r="D5" s="51"/>
      <c r="E5" s="51"/>
      <c r="F5" s="51"/>
      <c r="G5" s="51"/>
      <c r="H5" s="51"/>
    </row>
    <row r="6" spans="1:291" s="7" customFormat="1" ht="15.75" thickBot="1" x14ac:dyDescent="0.3">
      <c r="A6" s="5"/>
      <c r="B6" s="6"/>
      <c r="C6" s="5"/>
      <c r="D6" s="5"/>
      <c r="E6" s="5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  <c r="IU6" s="1"/>
      <c r="IV6" s="1"/>
      <c r="IW6" s="1"/>
      <c r="IX6" s="1"/>
      <c r="IY6" s="1"/>
      <c r="IZ6" s="1"/>
      <c r="JA6" s="1"/>
      <c r="JB6" s="1"/>
      <c r="JC6" s="1"/>
      <c r="JD6" s="1"/>
      <c r="JE6" s="1"/>
      <c r="JF6" s="1"/>
      <c r="JG6" s="1"/>
      <c r="JH6" s="1"/>
      <c r="JI6" s="1"/>
      <c r="JJ6" s="1"/>
      <c r="JK6" s="1"/>
      <c r="JL6" s="1"/>
      <c r="JM6" s="1"/>
      <c r="JN6" s="1"/>
      <c r="JO6" s="1"/>
      <c r="JP6" s="1"/>
      <c r="JQ6" s="1"/>
      <c r="JR6" s="1"/>
      <c r="JS6" s="1"/>
      <c r="JT6" s="1"/>
      <c r="JU6" s="1"/>
      <c r="JV6" s="1"/>
      <c r="JW6" s="1"/>
      <c r="JX6" s="1"/>
      <c r="JY6" s="1"/>
      <c r="JZ6" s="1"/>
      <c r="KA6" s="1"/>
      <c r="KB6" s="1"/>
      <c r="KC6" s="1"/>
      <c r="KD6" s="1"/>
      <c r="KE6" s="1"/>
    </row>
    <row r="7" spans="1:291" ht="72" customHeight="1" thickBot="1" x14ac:dyDescent="0.3">
      <c r="A7" s="14" t="s">
        <v>4</v>
      </c>
      <c r="B7" s="15" t="s">
        <v>5</v>
      </c>
      <c r="C7" s="16" t="s">
        <v>6</v>
      </c>
      <c r="D7" s="17" t="s">
        <v>7</v>
      </c>
      <c r="E7" s="18" t="s">
        <v>8</v>
      </c>
    </row>
    <row r="8" spans="1:291" x14ac:dyDescent="0.25">
      <c r="A8" s="40" t="s">
        <v>9</v>
      </c>
      <c r="B8" s="41"/>
      <c r="C8" s="41"/>
      <c r="D8" s="42"/>
      <c r="E8" s="43"/>
    </row>
    <row r="9" spans="1:291" ht="45" x14ac:dyDescent="0.25">
      <c r="A9" s="34" t="s">
        <v>10</v>
      </c>
      <c r="B9" s="2">
        <v>1</v>
      </c>
      <c r="C9" s="11" t="s">
        <v>11</v>
      </c>
      <c r="D9" s="12">
        <v>0</v>
      </c>
      <c r="E9" s="13">
        <f>D9*B9</f>
        <v>0</v>
      </c>
    </row>
    <row r="10" spans="1:291" ht="45" x14ac:dyDescent="0.25">
      <c r="A10" s="35" t="s">
        <v>12</v>
      </c>
      <c r="B10" s="2">
        <v>2</v>
      </c>
      <c r="C10" s="2" t="s">
        <v>11</v>
      </c>
      <c r="D10" s="10">
        <v>0</v>
      </c>
      <c r="E10" s="8">
        <f>D10*B10</f>
        <v>0</v>
      </c>
    </row>
    <row r="11" spans="1:291" ht="30" x14ac:dyDescent="0.25">
      <c r="A11" s="35" t="s">
        <v>13</v>
      </c>
      <c r="B11" s="2">
        <v>1</v>
      </c>
      <c r="C11" s="2" t="s">
        <v>11</v>
      </c>
      <c r="D11" s="10">
        <v>0</v>
      </c>
      <c r="E11" s="8">
        <f t="shared" ref="E11:E19" si="0">D11*B11</f>
        <v>0</v>
      </c>
    </row>
    <row r="12" spans="1:291" ht="30" x14ac:dyDescent="0.25">
      <c r="A12" s="22" t="s">
        <v>14</v>
      </c>
      <c r="B12" s="2">
        <v>1</v>
      </c>
      <c r="C12" s="2" t="s">
        <v>11</v>
      </c>
      <c r="D12" s="10">
        <v>0</v>
      </c>
      <c r="E12" s="8">
        <f t="shared" si="0"/>
        <v>0</v>
      </c>
    </row>
    <row r="13" spans="1:291" ht="30" x14ac:dyDescent="0.25">
      <c r="A13" s="22" t="s">
        <v>15</v>
      </c>
      <c r="B13" s="2">
        <v>4</v>
      </c>
      <c r="C13" s="2" t="s">
        <v>11</v>
      </c>
      <c r="D13" s="10">
        <v>0</v>
      </c>
      <c r="E13" s="8">
        <f t="shared" si="0"/>
        <v>0</v>
      </c>
    </row>
    <row r="14" spans="1:291" ht="45" x14ac:dyDescent="0.25">
      <c r="A14" s="22" t="s">
        <v>16</v>
      </c>
      <c r="B14" s="2">
        <v>1</v>
      </c>
      <c r="C14" s="2" t="s">
        <v>11</v>
      </c>
      <c r="D14" s="10">
        <v>0</v>
      </c>
      <c r="E14" s="8">
        <f t="shared" si="0"/>
        <v>0</v>
      </c>
    </row>
    <row r="15" spans="1:291" ht="60" x14ac:dyDescent="0.25">
      <c r="A15" s="22" t="s">
        <v>17</v>
      </c>
      <c r="B15" s="2">
        <v>1</v>
      </c>
      <c r="C15" s="2" t="s">
        <v>11</v>
      </c>
      <c r="D15" s="10">
        <v>0</v>
      </c>
      <c r="E15" s="8">
        <f t="shared" si="0"/>
        <v>0</v>
      </c>
    </row>
    <row r="16" spans="1:291" x14ac:dyDescent="0.25">
      <c r="A16" s="23" t="s">
        <v>18</v>
      </c>
      <c r="B16" s="2">
        <v>850</v>
      </c>
      <c r="C16" s="2" t="s">
        <v>19</v>
      </c>
      <c r="D16" s="10">
        <v>0</v>
      </c>
      <c r="E16" s="8">
        <f t="shared" si="0"/>
        <v>0</v>
      </c>
    </row>
    <row r="17" spans="1:10" x14ac:dyDescent="0.25">
      <c r="A17" s="23" t="s">
        <v>20</v>
      </c>
      <c r="B17" s="2">
        <v>180</v>
      </c>
      <c r="C17" s="2" t="s">
        <v>19</v>
      </c>
      <c r="D17" s="10">
        <v>0</v>
      </c>
      <c r="E17" s="8">
        <f t="shared" si="0"/>
        <v>0</v>
      </c>
    </row>
    <row r="18" spans="1:10" ht="45" x14ac:dyDescent="0.25">
      <c r="A18" s="28" t="s">
        <v>21</v>
      </c>
      <c r="B18" s="29">
        <v>14</v>
      </c>
      <c r="C18" s="29" t="s">
        <v>22</v>
      </c>
      <c r="D18" s="30">
        <v>0</v>
      </c>
      <c r="E18" s="8">
        <f t="shared" si="0"/>
        <v>0</v>
      </c>
      <c r="J18" s="31"/>
    </row>
    <row r="19" spans="1:10" ht="30" x14ac:dyDescent="0.25">
      <c r="A19" s="23" t="s">
        <v>23</v>
      </c>
      <c r="B19" s="2">
        <v>1</v>
      </c>
      <c r="C19" s="2" t="s">
        <v>11</v>
      </c>
      <c r="D19" s="10">
        <v>0</v>
      </c>
      <c r="E19" s="8">
        <f t="shared" si="0"/>
        <v>0</v>
      </c>
    </row>
    <row r="20" spans="1:10" x14ac:dyDescent="0.25">
      <c r="A20" s="40" t="s">
        <v>24</v>
      </c>
      <c r="B20" s="41"/>
      <c r="C20" s="41"/>
      <c r="D20" s="42"/>
      <c r="E20" s="43"/>
    </row>
    <row r="21" spans="1:10" ht="72" customHeight="1" x14ac:dyDescent="0.25">
      <c r="A21" s="22" t="s">
        <v>25</v>
      </c>
      <c r="B21" s="21">
        <v>1</v>
      </c>
      <c r="C21" s="21" t="s">
        <v>26</v>
      </c>
      <c r="D21" s="10">
        <v>0</v>
      </c>
      <c r="E21" s="13">
        <f>D21*B21</f>
        <v>0</v>
      </c>
    </row>
    <row r="22" spans="1:10" ht="72" customHeight="1" thickBot="1" x14ac:dyDescent="0.3">
      <c r="A22" s="44" t="s">
        <v>27</v>
      </c>
      <c r="B22" s="45">
        <v>1</v>
      </c>
      <c r="C22" s="45" t="s">
        <v>26</v>
      </c>
      <c r="D22" s="30">
        <v>0</v>
      </c>
      <c r="E22" s="46">
        <f>D22*B22</f>
        <v>0</v>
      </c>
    </row>
    <row r="23" spans="1:10" ht="31.5" customHeight="1" thickBot="1" x14ac:dyDescent="0.3">
      <c r="A23" s="47" t="s">
        <v>28</v>
      </c>
      <c r="B23" s="48"/>
      <c r="C23" s="48"/>
      <c r="D23" s="49">
        <f>SUM(E9:E22)</f>
        <v>0</v>
      </c>
      <c r="E23" s="50"/>
    </row>
    <row r="27" spans="1:10" x14ac:dyDescent="0.25">
      <c r="A27" s="9"/>
    </row>
  </sheetData>
  <mergeCells count="3">
    <mergeCell ref="A23:C23"/>
    <mergeCell ref="D23:E23"/>
    <mergeCell ref="A5:H5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CD08B2-39E9-49E7-AECA-30D43D104DB4}">
  <dimension ref="A1:E15"/>
  <sheetViews>
    <sheetView workbookViewId="0">
      <selection activeCell="G22" sqref="G22"/>
    </sheetView>
  </sheetViews>
  <sheetFormatPr defaultRowHeight="15" x14ac:dyDescent="0.25"/>
  <cols>
    <col min="1" max="1" width="42.5703125" customWidth="1"/>
    <col min="2" max="2" width="20.5703125" customWidth="1"/>
    <col min="3" max="3" width="15.28515625" customWidth="1"/>
  </cols>
  <sheetData>
    <row r="1" spans="1:5" s="1" customFormat="1" ht="18.600000000000001" customHeight="1" x14ac:dyDescent="0.25">
      <c r="A1" s="33" t="s">
        <v>29</v>
      </c>
      <c r="B1" s="4"/>
    </row>
    <row r="2" spans="1:5" s="1" customFormat="1" ht="20.100000000000001" customHeight="1" x14ac:dyDescent="0.25">
      <c r="A2" s="24" t="s">
        <v>30</v>
      </c>
      <c r="B2" s="26"/>
      <c r="C2" s="26"/>
      <c r="D2" s="26"/>
      <c r="E2" s="26"/>
    </row>
    <row r="3" spans="1:5" ht="15.75" thickBot="1" x14ac:dyDescent="0.3"/>
    <row r="4" spans="1:5" ht="43.15" customHeight="1" thickBot="1" x14ac:dyDescent="0.3">
      <c r="A4" s="14" t="s">
        <v>4</v>
      </c>
      <c r="B4" s="15" t="s">
        <v>31</v>
      </c>
      <c r="C4" s="39" t="s">
        <v>7</v>
      </c>
    </row>
    <row r="5" spans="1:5" ht="45" x14ac:dyDescent="0.25">
      <c r="A5" s="37" t="s">
        <v>10</v>
      </c>
      <c r="B5" s="11" t="s">
        <v>32</v>
      </c>
      <c r="C5" s="38">
        <f>'1_Nabídková cena'!D9</f>
        <v>0</v>
      </c>
    </row>
    <row r="6" spans="1:5" ht="44.25" customHeight="1" x14ac:dyDescent="0.25">
      <c r="A6" s="27" t="s">
        <v>33</v>
      </c>
      <c r="B6" s="2" t="s">
        <v>34</v>
      </c>
      <c r="C6" s="19">
        <f>'1_Nabídková cena'!D10</f>
        <v>0</v>
      </c>
    </row>
    <row r="7" spans="1:5" x14ac:dyDescent="0.25">
      <c r="A7" s="22" t="s">
        <v>13</v>
      </c>
      <c r="B7" s="2" t="s">
        <v>32</v>
      </c>
      <c r="C7" s="19">
        <f>'1_Nabídková cena'!D11</f>
        <v>0</v>
      </c>
    </row>
    <row r="8" spans="1:5" x14ac:dyDescent="0.25">
      <c r="A8" s="22" t="s">
        <v>14</v>
      </c>
      <c r="B8" s="2" t="s">
        <v>32</v>
      </c>
      <c r="C8" s="19">
        <f>'1_Nabídková cena'!D12</f>
        <v>0</v>
      </c>
    </row>
    <row r="9" spans="1:5" ht="30" x14ac:dyDescent="0.25">
      <c r="A9" s="22" t="s">
        <v>15</v>
      </c>
      <c r="B9" s="2" t="s">
        <v>35</v>
      </c>
      <c r="C9" s="19">
        <f>'1_Nabídková cena'!D13</f>
        <v>0</v>
      </c>
    </row>
    <row r="10" spans="1:5" ht="30" x14ac:dyDescent="0.25">
      <c r="A10" s="22" t="s">
        <v>16</v>
      </c>
      <c r="B10" s="2" t="s">
        <v>32</v>
      </c>
      <c r="C10" s="19">
        <f>'1_Nabídková cena'!D14</f>
        <v>0</v>
      </c>
    </row>
    <row r="11" spans="1:5" ht="45" x14ac:dyDescent="0.25">
      <c r="A11" s="22" t="s">
        <v>17</v>
      </c>
      <c r="B11" s="2" t="s">
        <v>32</v>
      </c>
      <c r="C11" s="19">
        <f>'1_Nabídková cena'!D15</f>
        <v>0</v>
      </c>
    </row>
    <row r="12" spans="1:5" x14ac:dyDescent="0.25">
      <c r="A12" s="23" t="s">
        <v>18</v>
      </c>
      <c r="B12" s="2" t="s">
        <v>36</v>
      </c>
      <c r="C12" s="19">
        <f>'1_Nabídková cena'!D16</f>
        <v>0</v>
      </c>
    </row>
    <row r="13" spans="1:5" x14ac:dyDescent="0.25">
      <c r="A13" s="23" t="s">
        <v>20</v>
      </c>
      <c r="B13" s="2" t="s">
        <v>36</v>
      </c>
      <c r="C13" s="19">
        <f>'1_Nabídková cena'!D17</f>
        <v>0</v>
      </c>
    </row>
    <row r="14" spans="1:5" ht="45" x14ac:dyDescent="0.25">
      <c r="A14" s="23" t="s">
        <v>21</v>
      </c>
      <c r="B14" s="2" t="s">
        <v>37</v>
      </c>
      <c r="C14" s="19">
        <f>'1_Nabídková cena'!D18</f>
        <v>0</v>
      </c>
    </row>
    <row r="15" spans="1:5" ht="30.75" thickBot="1" x14ac:dyDescent="0.3">
      <c r="A15" s="36" t="s">
        <v>23</v>
      </c>
      <c r="B15" s="32" t="s">
        <v>32</v>
      </c>
      <c r="C15" s="20">
        <f>'1_Nabídková cena'!D19</f>
        <v>0</v>
      </c>
    </row>
  </sheetData>
  <phoneticPr fontId="7" type="noConversion"/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Soubor DMS" ma:contentTypeID="0x010100617DA10A36FE5747AD151C4F74B1AC96005D754A2D668C1A4DA6900D66D8D3114F" ma:contentTypeVersion="8" ma:contentTypeDescription="Vytvoří nový dokument" ma:contentTypeScope="" ma:versionID="9ca284f01976b079886d6dabff016fdf">
  <xsd:schema xmlns:xsd="http://www.w3.org/2001/XMLSchema" xmlns:xs="http://www.w3.org/2001/XMLSchema" xmlns:p="http://schemas.microsoft.com/office/2006/metadata/properties" xmlns:ns2="b246a3c9-e8b6-4373-bafd-ef843f8c6aef" targetNamespace="http://schemas.microsoft.com/office/2006/metadata/properties" ma:root="true" ma:fieldsID="f85052d12e7ce8950999ffd46e5111ce" ns2:_="">
    <xsd:import namespace="b246a3c9-e8b6-4373-bafd-ef843f8c6aef"/>
    <xsd:element name="properties">
      <xsd:complexType>
        <xsd:sequence>
          <xsd:element name="documentManagement">
            <xsd:complexType>
              <xsd:all>
                <xsd:element ref="ns2:Podrobnosti" minOccurs="0"/>
                <xsd:element ref="ns2:SIPFileSec" minOccurs="0"/>
                <xsd:element ref="ns2:Znacka" minOccurs="0"/>
                <xsd:element ref="ns2:IDExt" minOccurs="0"/>
                <xsd:element ref="ns2:CarovyKod" minOccurs="0"/>
                <xsd:element ref="ns2:HashAlgorithm" minOccurs="0"/>
                <xsd:element ref="ns2:HashInit" minOccurs="0"/>
                <xsd:element ref="ns2:HashValue" minOccurs="0"/>
                <xsd:element ref="ns2:JID" minOccurs="0"/>
                <xsd:element ref="ns2:CisloJednaci" minOccurs="0"/>
                <xsd:element ref="ns2:NazevDokumentu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46a3c9-e8b6-4373-bafd-ef843f8c6aef" elementFormDefault="qualified">
    <xsd:import namespace="http://schemas.microsoft.com/office/2006/documentManagement/types"/>
    <xsd:import namespace="http://schemas.microsoft.com/office/infopath/2007/PartnerControls"/>
    <xsd:element name="Podrobnosti" ma:index="8" nillable="true" ma:displayName="Podrobnosti" ma:description="" ma:internalName="Podrobnosti">
      <xsd:simpleType>
        <xsd:restriction base="dms:Note"/>
      </xsd:simpleType>
    </xsd:element>
    <xsd:element name="SIPFileSec" ma:index="9" nillable="true" ma:displayName="SIPFileSec" ma:default="Input" ma:format="Dropdown" ma:internalName="SIPFileSec">
      <xsd:simpleType>
        <xsd:restriction base="dms:Choice">
          <xsd:enumeration value="Original"/>
          <xsd:enumeration value="Input"/>
          <xsd:enumeration value="Digitized"/>
          <xsd:enumeration value="Preview"/>
          <xsd:enumeration value="Migrated"/>
        </xsd:restriction>
      </xsd:simpleType>
    </xsd:element>
    <xsd:element name="Znacka" ma:index="10" nillable="true" ma:displayName="Značka" ma:format="Dropdown" ma:internalName="Znacka">
      <xsd:simpleType>
        <xsd:restriction base="dms:Choice">
          <xsd:enumeration value="Hlavní"/>
          <xsd:enumeration value="Příloha"/>
        </xsd:restriction>
      </xsd:simpleType>
    </xsd:element>
    <xsd:element name="IDExt" ma:index="11" nillable="true" ma:displayName="IDExt" ma:internalName="IDExt">
      <xsd:simpleType>
        <xsd:restriction base="dms:Text"/>
      </xsd:simpleType>
    </xsd:element>
    <xsd:element name="CarovyKod" ma:index="12" nillable="true" ma:displayName="Čárový kód" ma:indexed="true" ma:internalName="CarovyKod">
      <xsd:simpleType>
        <xsd:restriction base="dms:Text">
          <xsd:maxLength value="255"/>
        </xsd:restriction>
      </xsd:simpleType>
    </xsd:element>
    <xsd:element name="HashAlgorithm" ma:index="13" nillable="true" ma:displayName="HashAlgorithm" ma:description="" ma:internalName="HashAlgorithm">
      <xsd:simpleType>
        <xsd:restriction base="dms:Text">
          <xsd:maxLength value="255"/>
        </xsd:restriction>
      </xsd:simpleType>
    </xsd:element>
    <xsd:element name="HashInit" ma:index="14" nillable="true" ma:displayName="HashInit" ma:description="" ma:internalName="HashInit">
      <xsd:simpleType>
        <xsd:restriction base="dms:Text">
          <xsd:maxLength value="255"/>
        </xsd:restriction>
      </xsd:simpleType>
    </xsd:element>
    <xsd:element name="HashValue" ma:index="15" nillable="true" ma:displayName="HashValue" ma:description="" ma:internalName="HashValue">
      <xsd:simpleType>
        <xsd:restriction base="dms:Text">
          <xsd:maxLength value="255"/>
        </xsd:restriction>
      </xsd:simpleType>
    </xsd:element>
    <xsd:element name="JID" ma:index="16" nillable="true" ma:displayName="JID" ma:decimals="0" ma:internalName="JID">
      <xsd:simpleType>
        <xsd:restriction base="dms:Text"/>
      </xsd:simpleType>
    </xsd:element>
    <xsd:element name="CisloJednaci" ma:index="17" nillable="true" ma:displayName="Číslo jednací" ma:description="" ma:internalName="CisloJednaci">
      <xsd:simpleType>
        <xsd:restriction base="dms:Text">
          <xsd:maxLength value="255"/>
        </xsd:restriction>
      </xsd:simpleType>
    </xsd:element>
    <xsd:element name="NazevDokumentu" ma:index="18" nillable="true" ma:displayName="Název dokumentu" ma:description="" ma:internalName="NazevDokumentu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IPFileSec xmlns="b246a3c9-e8b6-4373-bafd-ef843f8c6aef">Input</SIPFileSec>
    <CarovyKod xmlns="b246a3c9-e8b6-4373-bafd-ef843f8c6aef" xsi:nil="true"/>
    <HashInit xmlns="b246a3c9-e8b6-4373-bafd-ef843f8c6aef" xsi:nil="true"/>
    <Podrobnosti xmlns="b246a3c9-e8b6-4373-bafd-ef843f8c6aef" xsi:nil="true"/>
    <HashAlgorithm xmlns="b246a3c9-e8b6-4373-bafd-ef843f8c6aef" xsi:nil="true"/>
    <CisloJednaci xmlns="b246a3c9-e8b6-4373-bafd-ef843f8c6aef">STC/005300/ÚSB/2022/4</CisloJednaci>
    <NazevDokumentu xmlns="b246a3c9-e8b6-4373-bafd-ef843f8c6aef">Referátník _SKZO</NazevDokumentu>
    <Znacka xmlns="b246a3c9-e8b6-4373-bafd-ef843f8c6aef" xsi:nil="true"/>
    <HashValue xmlns="b246a3c9-e8b6-4373-bafd-ef843f8c6aef" xsi:nil="true"/>
    <JID xmlns="b246a3c9-e8b6-4373-bafd-ef843f8c6aef">R_STCSPS_0039604</JID>
    <IDExt xmlns="b246a3c9-e8b6-4373-bafd-ef843f8c6aef" xsi:nil="true"/>
  </documentManagement>
</p:properties>
</file>

<file path=customXml/itemProps1.xml><?xml version="1.0" encoding="utf-8"?>
<ds:datastoreItem xmlns:ds="http://schemas.openxmlformats.org/officeDocument/2006/customXml" ds:itemID="{27C1869D-1D7D-42B8-9463-B25316AA4FC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E2D579F-9850-44DE-8E10-C61418034C7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246a3c9-e8b6-4373-bafd-ef843f8c6a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68DDD6C-DA4F-41ED-AAAD-8B3B9BDC39B2}">
  <ds:schemaRefs>
    <ds:schemaRef ds:uri="http://schemas.microsoft.com/office/2006/metadata/properties"/>
    <ds:schemaRef ds:uri="http://schemas.microsoft.com/office/infopath/2007/PartnerControls"/>
    <ds:schemaRef ds:uri="b246a3c9-e8b6-4373-bafd-ef843f8c6ae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1_Nabídková cena</vt:lpstr>
      <vt:lpstr>2_Příloha 4 SML "Ceny plnění"</vt:lpstr>
    </vt:vector>
  </TitlesOfParts>
  <Manager/>
  <Company>STATNI TISKARNA CENIN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Řeháčková Monika</dc:creator>
  <cp:keywords/>
  <dc:description/>
  <cp:lastModifiedBy>Vyskočilová Magdaléna</cp:lastModifiedBy>
  <cp:revision/>
  <dcterms:created xsi:type="dcterms:W3CDTF">2021-03-26T08:22:01Z</dcterms:created>
  <dcterms:modified xsi:type="dcterms:W3CDTF">2022-06-23T06:48:00Z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0x010100617DA10A36FE5747AD151C4F74B1AC96005D754A2D668C1A4DA6900D66D8D3114F</vt:lpwstr>
  </property>
</Properties>
</file>