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<sst xmlns="http://schemas.openxmlformats.org/spreadsheetml/2006/main" count="20" uniqueCount="16">
  <si>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Evaluation Model</t>
  </si>
  <si>
    <t>Unit of measurement</t>
  </si>
  <si>
    <t>Price per unit of measurement in EUR excl. VAT</t>
  </si>
  <si>
    <t>Total price in EUR excl. VAT</t>
  </si>
  <si>
    <t xml:space="preserve">0 – 22 000 sheets                    </t>
  </si>
  <si>
    <t xml:space="preserve">22 001 – 30 000 sheets           </t>
  </si>
  <si>
    <t xml:space="preserve">30 001 – 37 000 sheets </t>
  </si>
  <si>
    <t xml:space="preserve">37 001 – 45 000 sheets </t>
  </si>
  <si>
    <t xml:space="preserve">45 001 – more sheets                     </t>
  </si>
  <si>
    <t>sheet</t>
  </si>
  <si>
    <t>Estimated (Preliminary) Quantity</t>
  </si>
  <si>
    <t>Total Tender Price in EUR excl. VAT (for purposes of evaluation)</t>
  </si>
  <si>
    <t>Supply quantity level (in accordance with the Art. V(1) of the Draft Contract</t>
  </si>
  <si>
    <t>Contractor shall fill in all yellow parts with non-zero prices, with a precision of two decimal points.</t>
  </si>
  <si>
    <t>Annex No. 5</t>
  </si>
  <si>
    <t>Public Contract "Production and Supply of Self-adhesive Paper for EU Visa Production"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</si>
</sst>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164" fontId="7" fillId="2" borderId="3" xfId="0" applyNumberFormat="1" applyFont="1" applyFill="1" applyBorder="1" applyAlignment="1">
      <alignment horizontal="left" indent="1"/>
    </xf>
    <xf numFmtId="165" fontId="6" fillId="2" borderId="4" xfId="0" applyNumberFormat="1" applyFont="1" applyFill="1" applyBorder="1" applyAlignment="1">
      <alignment horizontal="left" indent="1"/>
    </xf>
    <xf numFmtId="0" fontId="3" fillId="0" borderId="5" xfId="0" applyFont="1" applyBorder="1" applyAlignment="1">
      <alignment horizontal="left" vertical="center" wrapText="1" indent="1"/>
    </xf>
    <xf numFmtId="165" fontId="7" fillId="0" borderId="6" xfId="20" applyNumberFormat="1" applyFont="1" applyBorder="1" applyAlignment="1">
      <alignment horizontal="left" vertical="center" indent="1"/>
    </xf>
    <xf numFmtId="0" fontId="7" fillId="0" borderId="7" xfId="0" applyFont="1" applyBorder="1" applyAlignment="1">
      <alignment horizontal="right" vertical="center" indent="1"/>
    </xf>
    <xf numFmtId="166" fontId="0" fillId="0" borderId="0" xfId="0" applyNumberFormat="1"/>
    <xf numFmtId="44" fontId="0" fillId="0" borderId="0" xfId="20" applyFont="1"/>
    <xf numFmtId="0" fontId="3" fillId="0" borderId="8" xfId="0" applyFont="1" applyBorder="1" applyAlignment="1">
      <alignment horizontal="left" vertical="center" wrapText="1" indent="1"/>
    </xf>
    <xf numFmtId="167" fontId="6" fillId="0" borderId="7" xfId="21" applyNumberFormat="1" applyFont="1" applyFill="1" applyBorder="1" applyAlignment="1">
      <alignment horizontal="right" vertical="center" indent="1"/>
    </xf>
    <xf numFmtId="167" fontId="6" fillId="0" borderId="9" xfId="21" applyNumberFormat="1" applyFont="1" applyFill="1" applyBorder="1" applyAlignment="1">
      <alignment horizontal="right" vertical="center" indent="1"/>
    </xf>
    <xf numFmtId="167" fontId="6" fillId="0" borderId="10" xfId="21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right" vertical="center" indent="1"/>
    </xf>
    <xf numFmtId="165" fontId="7" fillId="0" borderId="13" xfId="2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wrapText="1" indent="1"/>
    </xf>
    <xf numFmtId="0" fontId="2" fillId="3" borderId="0" xfId="0" applyFont="1" applyFill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65" fontId="7" fillId="5" borderId="7" xfId="20" applyNumberFormat="1" applyFont="1" applyFill="1" applyBorder="1" applyAlignment="1" applyProtection="1">
      <alignment horizontal="left" vertical="center" indent="1"/>
      <protection locked="0"/>
    </xf>
    <xf numFmtId="165" fontId="7" fillId="5" borderId="10" xfId="20" applyNumberFormat="1" applyFont="1" applyFill="1" applyBorder="1" applyAlignment="1" applyProtection="1">
      <alignment horizontal="left" vertical="center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659B-F6D3-4D46-8983-E2132C30362E}">
  <dimension ref="B1:F24"/>
  <sheetViews>
    <sheetView tabSelected="1" workbookViewId="0" topLeftCell="A1">
      <selection activeCell="K12" sqref="K12"/>
    </sheetView>
  </sheetViews>
  <sheetFormatPr defaultColWidth="9.140625" defaultRowHeight="15"/>
  <cols>
    <col min="2" max="2" width="42.28125" style="0" customWidth="1"/>
    <col min="3" max="3" width="20.7109375" style="0" customWidth="1"/>
    <col min="4" max="4" width="21.00390625" style="0" customWidth="1"/>
    <col min="5" max="5" width="38.421875" style="0" customWidth="1"/>
    <col min="6" max="6" width="30.00390625" style="0" customWidth="1"/>
  </cols>
  <sheetData>
    <row r="1" ht="15">
      <c r="B1" t="s">
        <v>14</v>
      </c>
    </row>
    <row r="2" ht="15">
      <c r="B2" t="s">
        <v>15</v>
      </c>
    </row>
    <row r="3" spans="2:6" ht="46.5" customHeight="1">
      <c r="B3" s="21" t="s">
        <v>0</v>
      </c>
      <c r="C3" s="21"/>
      <c r="D3" s="21"/>
      <c r="E3" s="21"/>
      <c r="F3" s="21"/>
    </row>
    <row r="4" spans="2:6" ht="15">
      <c r="B4" s="20" t="s">
        <v>13</v>
      </c>
      <c r="C4" s="20"/>
      <c r="D4" s="20"/>
      <c r="E4" s="20"/>
      <c r="F4" s="20"/>
    </row>
    <row r="5" spans="2:6" ht="15.75" thickBot="1">
      <c r="B5" s="1"/>
      <c r="C5" s="1"/>
      <c r="D5" s="2"/>
      <c r="E5" s="2"/>
      <c r="F5" s="2"/>
    </row>
    <row r="6" spans="2:6" ht="30" customHeight="1">
      <c r="B6" s="26" t="s">
        <v>12</v>
      </c>
      <c r="C6" s="28" t="s">
        <v>10</v>
      </c>
      <c r="D6" s="22" t="s">
        <v>1</v>
      </c>
      <c r="E6" s="22" t="s">
        <v>2</v>
      </c>
      <c r="F6" s="24" t="s">
        <v>3</v>
      </c>
    </row>
    <row r="7" spans="2:6" ht="15.75" thickBot="1">
      <c r="B7" s="27"/>
      <c r="C7" s="29"/>
      <c r="D7" s="23"/>
      <c r="E7" s="23"/>
      <c r="F7" s="25"/>
    </row>
    <row r="8" spans="2:6" ht="51" customHeight="1">
      <c r="B8" s="8" t="s">
        <v>4</v>
      </c>
      <c r="C8" s="14">
        <v>15000</v>
      </c>
      <c r="D8" s="10" t="s">
        <v>9</v>
      </c>
      <c r="E8" s="30">
        <v>0</v>
      </c>
      <c r="F8" s="9">
        <f>C8*E8</f>
        <v>0</v>
      </c>
    </row>
    <row r="9" spans="2:6" ht="51" customHeight="1">
      <c r="B9" s="17" t="s">
        <v>5</v>
      </c>
      <c r="C9" s="14">
        <v>25000</v>
      </c>
      <c r="D9" s="10" t="s">
        <v>9</v>
      </c>
      <c r="E9" s="30">
        <v>0</v>
      </c>
      <c r="F9" s="9">
        <f>C9*E9</f>
        <v>0</v>
      </c>
    </row>
    <row r="10" spans="2:6" ht="51" customHeight="1">
      <c r="B10" s="8" t="s">
        <v>6</v>
      </c>
      <c r="C10" s="14">
        <v>35000</v>
      </c>
      <c r="D10" s="10" t="s">
        <v>9</v>
      </c>
      <c r="E10" s="30">
        <v>0</v>
      </c>
      <c r="F10" s="9">
        <f>C10*E10</f>
        <v>0</v>
      </c>
    </row>
    <row r="11" spans="2:6" ht="51" customHeight="1">
      <c r="B11" s="13" t="s">
        <v>7</v>
      </c>
      <c r="C11" s="15">
        <v>43000</v>
      </c>
      <c r="D11" s="10" t="s">
        <v>9</v>
      </c>
      <c r="E11" s="30">
        <v>0</v>
      </c>
      <c r="F11" s="9">
        <f>C11*E11</f>
        <v>0</v>
      </c>
    </row>
    <row r="12" spans="2:6" ht="74.25" customHeight="1" thickBot="1">
      <c r="B12" s="3" t="s">
        <v>8</v>
      </c>
      <c r="C12" s="16">
        <v>160000</v>
      </c>
      <c r="D12" s="18" t="s">
        <v>9</v>
      </c>
      <c r="E12" s="31">
        <v>0</v>
      </c>
      <c r="F12" s="19">
        <f>C12*E12</f>
        <v>0</v>
      </c>
    </row>
    <row r="13" spans="2:6" ht="15.75" thickBot="1">
      <c r="B13" s="1"/>
      <c r="C13" s="1"/>
      <c r="D13" s="2"/>
      <c r="E13" s="2"/>
      <c r="F13" s="2"/>
    </row>
    <row r="14" spans="2:6" ht="16.5" thickBot="1">
      <c r="B14" s="4" t="s">
        <v>11</v>
      </c>
      <c r="C14" s="5"/>
      <c r="D14" s="5"/>
      <c r="E14" s="6"/>
      <c r="F14" s="7">
        <f>SUM(F8:F12)</f>
        <v>0</v>
      </c>
    </row>
    <row r="23" ht="15">
      <c r="F23" s="12"/>
    </row>
    <row r="24" ht="15">
      <c r="F24" s="11"/>
    </row>
  </sheetData>
  <sheetProtection algorithmName="SHA-512" hashValue="xZZRI37Y1kUEK8alX3czdmz7LVLxW4UhnnyNgu8/sHe7Qr+hMmskLDm44ccSRnCe3e7RswOX79z0zIdb7DhBkA==" saltValue="38hoRztXiaZMb87faZ3iaA==" spinCount="100000" sheet="1" objects="1" scenarios="1" formatCells="0" formatColumns="0" formatRows="0"/>
  <mergeCells count="7">
    <mergeCell ref="B4:F4"/>
    <mergeCell ref="B3:F3"/>
    <mergeCell ref="E6:E7"/>
    <mergeCell ref="D6:D7"/>
    <mergeCell ref="F6:F7"/>
    <mergeCell ref="B6:B7"/>
    <mergeCell ref="C6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D754A2D668C1A4DA6900D66D8D3114F" ma:contentTypeVersion="9" ma:contentTypeDescription="Vytvoří nový dokument" ma:contentTypeScope="" ma:versionID="c993f204c88b7399240313e3d14a0d7b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STC/014473/ÚSV/2022/4</CisloJednaci>
    <NazevDokumentu xmlns="b246a3c9-e8b6-4373-bafd-ef843f8c6aef">Elektronický referátník</NazevDokumentu>
    <Znacka xmlns="b246a3c9-e8b6-4373-bafd-ef843f8c6aef" xsi:nil="true"/>
    <HashValue xmlns="b246a3c9-e8b6-4373-bafd-ef843f8c6aef" xsi:nil="true"/>
    <JID xmlns="b246a3c9-e8b6-4373-bafd-ef843f8c6aef">R_STCSPS_0048255</JID>
    <IDExt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B9CEB44D-7928-4EE1-AAB5-F7A39B1945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8653F-D222-437C-A492-082C0E4D9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8327EE-AE98-4F9E-A485-BAF172075EBC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246a3c9-e8b6-4373-bafd-ef843f8c6ae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Senoldova Zuzana</dc:creator>
  <cp:keywords/>
  <dc:description/>
  <cp:lastModifiedBy>Vyskocilova Magdalena</cp:lastModifiedBy>
  <dcterms:created xsi:type="dcterms:W3CDTF">2020-04-22T21:45:53Z</dcterms:created>
  <dcterms:modified xsi:type="dcterms:W3CDTF">2023-01-09T09:50:04Z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0x010100617DA10A36FE5747AD151C4F74B1AC96005D754A2D668C1A4DA6900D66D8D3114F</vt:lpwstr>
  </property>
</Properties>
</file>