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26" yWindow="65426" windowWidth="19420" windowHeight="10420" activeTab="1"/>
  </bookViews>
  <sheets>
    <sheet name="0. INSTRUCTIONS TO FILL IN" sheetId="12" r:id="rId1"/>
    <sheet name="1. Evaluation Model Complete" sheetId="1" r:id="rId2"/>
    <sheet name="2. Annex 7 Contract_Spare parts" sheetId="2"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<sst xmlns="http://schemas.openxmlformats.org/spreadsheetml/2006/main" count="86" uniqueCount="78">
  <si>
    <t>Item</t>
  </si>
  <si>
    <t>Unit of measurement</t>
  </si>
  <si>
    <t>Price per unit of measurement in EUR excl. VAT</t>
  </si>
  <si>
    <t>Total price in EUR excl. VAT</t>
  </si>
  <si>
    <t>Pc.</t>
  </si>
  <si>
    <t>Note</t>
  </si>
  <si>
    <t>hour</t>
  </si>
  <si>
    <t>Total tender Price (for evaluation purpose only)</t>
  </si>
  <si>
    <t>complete</t>
  </si>
  <si>
    <t xml:space="preserve">Total price </t>
  </si>
  <si>
    <t>power supplies and transformers</t>
  </si>
  <si>
    <t>electronic components</t>
  </si>
  <si>
    <t>electrical and lighting components (e.g. LED lighting)</t>
  </si>
  <si>
    <t>controllers and sensors</t>
  </si>
  <si>
    <t>safety switches and barriers</t>
  </si>
  <si>
    <t>protection and safety components (relays, switches, circuit breakers, protection and protective elements, etc.)</t>
  </si>
  <si>
    <t>mechanical components</t>
  </si>
  <si>
    <t>motors and rotating equipment</t>
  </si>
  <si>
    <t>UPS and UPS batteries</t>
  </si>
  <si>
    <t>cables, wires and optical lines</t>
  </si>
  <si>
    <t>e.g. abc123</t>
  </si>
  <si>
    <t>e.g. spare part</t>
  </si>
  <si>
    <t>Pattern for filling:</t>
  </si>
  <si>
    <t xml:space="preserve">* Participant shall fill in all yellow parts with prices with a precision of two decimal places. </t>
  </si>
  <si>
    <t>computer technology (PC, monitors, motherboards, memories, etc.)</t>
  </si>
  <si>
    <t>cameras, camera systems and optics</t>
  </si>
  <si>
    <t xml:space="preserve">Marking / Ordering Nr.  </t>
  </si>
  <si>
    <t>Type</t>
  </si>
  <si>
    <t>Live time / variation</t>
  </si>
  <si>
    <t>Type of material / spare part</t>
  </si>
  <si>
    <t>* Participant shall fill in all yellow parts with prices with a precision of two decimal places, in as many lines as necessary.</t>
  </si>
  <si>
    <t xml:space="preserve">1. </t>
  </si>
  <si>
    <t>2.</t>
  </si>
  <si>
    <t>For a correct understanding, the contracting authority provides an explanation of life cycle costs:</t>
  </si>
  <si>
    <r>
      <t xml:space="preserve">Life cycle costs </t>
    </r>
    <r>
      <rPr>
        <b/>
        <sz val="11"/>
        <color rgb="FFFF0000"/>
        <rFont val="Calibri"/>
        <family val="2"/>
        <scheme val="minor"/>
      </rPr>
      <t>should mainly include</t>
    </r>
    <r>
      <rPr>
        <b/>
        <sz val="11"/>
        <color theme="1"/>
        <rFont val="Calibri"/>
        <family val="2"/>
        <scheme val="minor"/>
      </rPr>
      <t>, for example:</t>
    </r>
  </si>
  <si>
    <t>Item Nr.</t>
  </si>
  <si>
    <t>In sheet No. 1 "Evaluation Model Complete", the participant fills in only the cells marked in yellow.</t>
  </si>
  <si>
    <t>lump-sum</t>
  </si>
  <si>
    <t>Pieces</t>
  </si>
  <si>
    <t xml:space="preserve">Price/piece </t>
  </si>
  <si>
    <t xml:space="preserve">e.g.  xxx hours </t>
  </si>
  <si>
    <t>e.g. abc124</t>
  </si>
  <si>
    <t>1.</t>
  </si>
  <si>
    <t>Price for the Device in EUR excl. VAT</t>
  </si>
  <si>
    <t>Price for the operators training in EUR excl. VAT</t>
  </si>
  <si>
    <t xml:space="preserve">Lump-sum price amounting to covering all costs incurred by the Contractor’s engineer (costs of travelling to the Client’s Site and back, accommodation, travel expenses, time on the road, etc.) when conducting unscheduled servicing on the Device in EUR excl. VAT </t>
  </si>
  <si>
    <t>1-5 years of operation</t>
  </si>
  <si>
    <t>Detailed overview of spare parts and consumables of the Device:</t>
  </si>
  <si>
    <t>Instructions to fill in the Annex No. 2 of Invitation for tender submission - "Evaluation Model"</t>
  </si>
  <si>
    <r>
      <t xml:space="preserve">In sheet No. 2 "Annex 7 Contract_Spare parts", the participant fills in the individual items of all life cycle costs for 5 years of Device operation. The participant fills the description of the individual items, the unit price and quantity. The participant fills as many lines as necessary. The total life cycle cost price for 5 years is automatically added up and copied to the first sheet "Evaluation Model Complete".
</t>
    </r>
    <r>
      <rPr>
        <i/>
        <sz val="11"/>
        <color theme="1" tint="0.49998000264167786"/>
        <rFont val="Calibri"/>
        <family val="2"/>
        <scheme val="minor"/>
      </rPr>
      <t>This sheet will Annex No. 7 of the contract. Unused yellow blank lines will be removed, including the description.</t>
    </r>
  </si>
  <si>
    <t>Annex No. 2 of Tender Documentation - "Evaluation Model" - List 1 "Evaluation Model Complete"</t>
  </si>
  <si>
    <t>in accordance with the Art. V (1) of the Draft Contract - Art II (1,2) point a), b), d)</t>
  </si>
  <si>
    <t>(in accordance with the Art. V (1) of the Draft Contract - Art II (2) point c)</t>
  </si>
  <si>
    <t>5.</t>
  </si>
  <si>
    <r>
      <t xml:space="preserve">Estimated costs associated with the </t>
    </r>
    <r>
      <rPr>
        <b/>
        <sz val="11"/>
        <rFont val="Calibri"/>
        <family val="2"/>
        <scheme val="minor"/>
      </rPr>
      <t xml:space="preserve"> spare parts and consumables </t>
    </r>
    <r>
      <rPr>
        <sz val="11"/>
        <rFont val="Calibri"/>
        <family val="2"/>
        <scheme val="minor"/>
      </rPr>
      <t xml:space="preserve">of the Device for </t>
    </r>
    <r>
      <rPr>
        <b/>
        <sz val="11"/>
        <rFont val="Calibri"/>
        <family val="2"/>
        <scheme val="minor"/>
      </rPr>
      <t>5 years</t>
    </r>
  </si>
  <si>
    <t>e.g. new laser</t>
  </si>
  <si>
    <t>e.g.  xxx hours (min. 10 000 hours)</t>
  </si>
  <si>
    <t>e.g. "xxx"</t>
  </si>
  <si>
    <t>This sheet will Annex No. 7 of the contract. Unused blank lines will be removed, including the description below:</t>
  </si>
  <si>
    <t>software update</t>
  </si>
  <si>
    <t>Air filtering unit</t>
  </si>
  <si>
    <t>laser component</t>
  </si>
  <si>
    <t>Annex No. 2 of Invitation for Tender Submission - "Evaluation Model" - Spare Parts (5 years) // Annex No. 7 of the Draft Contract - "List of spare parts and consumables"</t>
  </si>
  <si>
    <t>6.</t>
  </si>
  <si>
    <r>
      <t xml:space="preserve">Price for </t>
    </r>
    <r>
      <rPr>
        <b/>
        <sz val="11"/>
        <rFont val="Calibri"/>
        <family val="2"/>
        <scheme val="minor"/>
      </rPr>
      <t>carrying out a preventive inspections and maintenance</t>
    </r>
    <r>
      <rPr>
        <sz val="11"/>
        <rFont val="Calibri"/>
        <family val="2"/>
        <scheme val="minor"/>
      </rPr>
      <t xml:space="preserve"> of the Device during the Contractor’s working hours</t>
    </r>
    <r>
      <rPr>
        <sz val="11"/>
        <color rgb="FFFF0000"/>
        <rFont val="Calibri"/>
        <family val="2"/>
        <scheme val="minor"/>
      </rPr>
      <t xml:space="preserve"> </t>
    </r>
    <r>
      <rPr>
        <sz val="11"/>
        <color theme="1"/>
        <rFont val="Calibri"/>
        <family val="2"/>
        <scheme val="minor"/>
      </rPr>
      <t xml:space="preserve">(on working days </t>
    </r>
    <r>
      <rPr>
        <b/>
        <sz val="11"/>
        <color theme="1"/>
        <rFont val="Calibri"/>
        <family val="2"/>
        <scheme val="minor"/>
      </rPr>
      <t>from 8:00 to 18:00</t>
    </r>
    <r>
      <rPr>
        <sz val="11"/>
        <color theme="1"/>
        <rFont val="Calibri"/>
        <family val="2"/>
        <scheme val="minor"/>
      </rPr>
      <t xml:space="preserve">) in EUR excl. VAT </t>
    </r>
  </si>
  <si>
    <r>
      <t xml:space="preserve">Price for </t>
    </r>
    <r>
      <rPr>
        <b/>
        <sz val="11"/>
        <rFont val="Calibri"/>
        <family val="2"/>
        <scheme val="minor"/>
      </rPr>
      <t>out-of-warranty maintenance</t>
    </r>
    <r>
      <rPr>
        <sz val="11"/>
        <rFont val="Calibri"/>
        <family val="2"/>
        <scheme val="minor"/>
      </rPr>
      <t xml:space="preserve"> of the Device during the Contractor’s working hours</t>
    </r>
    <r>
      <rPr>
        <sz val="11"/>
        <color rgb="FFFF0000"/>
        <rFont val="Calibri"/>
        <family val="2"/>
        <scheme val="minor"/>
      </rPr>
      <t xml:space="preserve"> </t>
    </r>
    <r>
      <rPr>
        <sz val="11"/>
        <color theme="1"/>
        <rFont val="Calibri"/>
        <family val="2"/>
        <scheme val="minor"/>
      </rPr>
      <t xml:space="preserve">(on working days </t>
    </r>
    <r>
      <rPr>
        <b/>
        <sz val="11"/>
        <color theme="1"/>
        <rFont val="Calibri"/>
        <family val="2"/>
        <scheme val="minor"/>
      </rPr>
      <t>from 8:00 to 18:00</t>
    </r>
    <r>
      <rPr>
        <sz val="11"/>
        <color theme="1"/>
        <rFont val="Calibri"/>
        <family val="2"/>
        <scheme val="minor"/>
      </rPr>
      <t xml:space="preserve">) in EUR excl. VAT </t>
    </r>
  </si>
  <si>
    <t>Estimated quantity (8 years)</t>
  </si>
  <si>
    <t>3a.</t>
  </si>
  <si>
    <t>3b.</t>
  </si>
  <si>
    <t>4a.</t>
  </si>
  <si>
    <t>4b.</t>
  </si>
  <si>
    <t>Public Contract "Supply and service of the laser engraving personalization machine for ID cards"</t>
  </si>
  <si>
    <t>Total price (spare parts and consumables) for five years:</t>
  </si>
  <si>
    <r>
      <t xml:space="preserve"> (in accordance with the Art. V (4) point a) of the Draft Contract) - </t>
    </r>
    <r>
      <rPr>
        <sz val="11"/>
        <rFont val="Calibri"/>
        <family val="2"/>
        <scheme val="minor"/>
      </rPr>
      <t>(</t>
    </r>
    <r>
      <rPr>
        <b/>
        <sz val="11"/>
        <rFont val="Calibri"/>
        <family val="2"/>
        <scheme val="minor"/>
      </rPr>
      <t>specialist en</t>
    </r>
    <r>
      <rPr>
        <b/>
        <sz val="11"/>
        <color theme="1"/>
        <rFont val="Calibri"/>
        <family val="2"/>
        <scheme val="minor"/>
      </rPr>
      <t>gineer, instructor, service technician)</t>
    </r>
  </si>
  <si>
    <r>
      <t xml:space="preserve"> (in accordance with the Art. V (4) point a) of the Draft Contract) - </t>
    </r>
    <r>
      <rPr>
        <b/>
        <sz val="11"/>
        <rFont val="Calibri"/>
        <family val="2"/>
        <scheme val="minor"/>
      </rPr>
      <t>(SW specialist</t>
    </r>
    <r>
      <rPr>
        <b/>
        <sz val="11"/>
        <color theme="1"/>
        <rFont val="Calibri"/>
        <family val="2"/>
        <scheme val="minor"/>
      </rPr>
      <t>)</t>
    </r>
  </si>
  <si>
    <r>
      <t xml:space="preserve"> (in accordance with the Art. V (4) point b) of the Draft Contract) - </t>
    </r>
    <r>
      <rPr>
        <sz val="11"/>
        <rFont val="Calibri"/>
        <family val="2"/>
        <scheme val="minor"/>
      </rPr>
      <t>(</t>
    </r>
    <r>
      <rPr>
        <b/>
        <sz val="11"/>
        <rFont val="Calibri"/>
        <family val="2"/>
        <scheme val="minor"/>
      </rPr>
      <t>specialist en</t>
    </r>
    <r>
      <rPr>
        <b/>
        <sz val="11"/>
        <color theme="1"/>
        <rFont val="Calibri"/>
        <family val="2"/>
        <scheme val="minor"/>
      </rPr>
      <t>gineer, instructor, service technician)</t>
    </r>
  </si>
  <si>
    <r>
      <t xml:space="preserve"> (in accordance with the Art. V (4) point b) of the Draft Contract) - </t>
    </r>
    <r>
      <rPr>
        <b/>
        <sz val="11"/>
        <rFont val="Calibri"/>
        <family val="2"/>
        <scheme val="minor"/>
      </rPr>
      <t>(SW specialist</t>
    </r>
    <r>
      <rPr>
        <b/>
        <sz val="11"/>
        <color theme="1"/>
        <rFont val="Calibri"/>
        <family val="2"/>
        <scheme val="minor"/>
      </rPr>
      <t>)</t>
    </r>
  </si>
  <si>
    <t xml:space="preserve"> (in accordance with the Art. V (4) point c) of the Draft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</si>
</sst>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43" formatCode="_-* #,##0.00_-;\-* #,##0.00_-;_-* &quot;-&quot;??_-;_-@_-"/>
    <numFmt numFmtId="164" formatCode="_-* #,##0.00\ [$€-1]_-;\-* #,##0.00\ [$€-1]_-;_-* &quot;-&quot;??\ [$€-1]_-;_-@_-"/>
    <numFmt numFmtId="165" formatCode="#,##0.00\ [$€-1]"/>
  </numFmts>
  <fonts count="19">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sz val="11"/>
      <color theme="1"/>
      <name val="Calibri"/>
      <family val="2"/>
    </font>
    <font>
      <b/>
      <sz val="12"/>
      <color theme="1"/>
      <name val="Calibri"/>
      <family val="2"/>
      <scheme val="minor"/>
    </font>
    <font>
      <i/>
      <sz val="11"/>
      <color theme="4"/>
      <name val="Calibri"/>
      <family val="2"/>
      <scheme val="minor"/>
    </font>
    <font>
      <sz val="8"/>
      <name val="Calibri"/>
      <family val="2"/>
      <scheme val="minor"/>
    </font>
    <font>
      <b/>
      <sz val="11"/>
      <color rgb="FFFF0000"/>
      <name val="Calibri"/>
      <family val="2"/>
      <scheme val="minor"/>
    </font>
    <font>
      <i/>
      <sz val="11"/>
      <color theme="1" tint="0.49998000264167786"/>
      <name val="Calibri"/>
      <family val="2"/>
      <scheme val="minor"/>
    </font>
    <font>
      <i/>
      <sz val="11"/>
      <color theme="1"/>
      <name val="Calibri"/>
      <family val="2"/>
      <scheme val="minor"/>
    </font>
    <font>
      <b/>
      <sz val="14"/>
      <color theme="1"/>
      <name val="Calibri"/>
      <family val="2"/>
      <scheme val="minor"/>
    </font>
    <font>
      <sz val="11"/>
      <color rgb="FFFF0000"/>
      <name val="Calibri"/>
      <family val="2"/>
      <scheme val="minor"/>
    </font>
    <font>
      <b/>
      <sz val="13"/>
      <color theme="1"/>
      <name val="Calibri"/>
      <family val="2"/>
      <scheme val="minor"/>
    </font>
    <font>
      <b/>
      <sz val="13"/>
      <color theme="0"/>
      <name val="Calibri"/>
      <family val="2"/>
      <scheme val="minor"/>
    </font>
    <font>
      <b/>
      <sz val="12"/>
      <name val="Calibri"/>
      <family val="2"/>
      <scheme val="minor"/>
    </font>
    <font>
      <sz val="11"/>
      <color rgb="FF7030A0"/>
      <name val="Calibri"/>
      <family val="2"/>
      <scheme val="minor"/>
    </font>
    <font>
      <i/>
      <sz val="11"/>
      <color theme="4" tint="-0.24997000396251678"/>
      <name val="Calibri"/>
      <family val="2"/>
      <scheme val="minor"/>
    </font>
  </fonts>
  <fills count="12">
    <fill>
      <patternFill/>
    </fill>
    <fill>
      <patternFill patternType="gray125"/>
    </fill>
    <fill>
      <patternFill patternType="solid">
        <fgColor rgb="FFFFFF00"/>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1" tint="0.49998000264167786"/>
        <bgColor indexed="64"/>
      </patternFill>
    </fill>
    <fill>
      <patternFill patternType="solid">
        <fgColor theme="4" tint="0.7999799847602844"/>
        <bgColor indexed="64"/>
      </patternFill>
    </fill>
  </fills>
  <borders count="23">
    <border>
      <left/>
      <right/>
      <top/>
      <bottom/>
      <diagonal/>
    </border>
    <border>
      <left style="thin"/>
      <right style="thin"/>
      <top style="thin"/>
      <bottom style="thin"/>
    </border>
    <border>
      <left style="thin"/>
      <right style="thin"/>
      <top/>
      <bottom style="thin"/>
    </border>
    <border>
      <left style="thin"/>
      <right style="medium"/>
      <top style="thin"/>
      <bottom style="thin"/>
    </border>
    <border>
      <left style="thin"/>
      <right style="thin"/>
      <top style="thin"/>
      <bottom/>
    </border>
    <border>
      <left style="medium"/>
      <right style="thin"/>
      <top style="medium"/>
      <bottom style="thin"/>
    </border>
    <border>
      <left style="thin"/>
      <right style="thin"/>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medium"/>
      <top style="medium"/>
      <bottom style="medium"/>
    </border>
    <border>
      <left/>
      <right/>
      <top style="medium"/>
      <bottom style="thin"/>
    </border>
    <border>
      <left/>
      <right style="thin"/>
      <top style="medium"/>
      <bottom style="thin"/>
    </border>
    <border>
      <left/>
      <right/>
      <top style="medium"/>
      <bottom style="medium"/>
    </border>
    <border>
      <left/>
      <right style="medium"/>
      <top style="medium"/>
      <bottom style="medium"/>
    </border>
    <border>
      <left style="medium"/>
      <right/>
      <top style="medium"/>
      <bottom style="medium"/>
    </border>
    <border>
      <left/>
      <right/>
      <top/>
      <bottom style="medium"/>
    </border>
    <border>
      <left style="thin"/>
      <right/>
      <top style="thin"/>
      <bottom style="medium"/>
    </border>
    <border>
      <left/>
      <right style="thin"/>
      <top style="thin"/>
      <bottom style="medium"/>
    </border>
    <border>
      <left/>
      <right style="thin"/>
      <top/>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80">
    <xf numFmtId="0" fontId="0" fillId="0" borderId="0" xfId="0"/>
    <xf numFmtId="164" fontId="4" fillId="2" borderId="1" xfId="21" applyNumberFormat="1" applyFont="1" applyFill="1" applyBorder="1" applyAlignment="1" applyProtection="1">
      <alignment horizontal="left" vertical="center" indent="1"/>
      <protection locked="0"/>
    </xf>
    <xf numFmtId="0" fontId="0" fillId="2" borderId="2" xfId="0" applyFill="1" applyBorder="1" applyProtection="1">
      <protection locked="0"/>
    </xf>
    <xf numFmtId="0" fontId="0" fillId="2" borderId="1" xfId="0" applyFill="1" applyBorder="1" applyProtection="1">
      <protection locked="0"/>
    </xf>
    <xf numFmtId="165" fontId="0" fillId="2" borderId="1" xfId="0" applyNumberFormat="1" applyFill="1" applyBorder="1" applyProtection="1">
      <protection locked="0"/>
    </xf>
    <xf numFmtId="164" fontId="4" fillId="0" borderId="1" xfId="21" applyNumberFormat="1" applyFont="1" applyFill="1" applyBorder="1" applyAlignment="1" applyProtection="1">
      <alignment horizontal="left" vertical="center" indent="1"/>
      <protection/>
    </xf>
    <xf numFmtId="164" fontId="4" fillId="0" borderId="3" xfId="21" applyNumberFormat="1" applyFont="1" applyBorder="1" applyAlignment="1" applyProtection="1">
      <alignment horizontal="left" vertical="center" indent="1"/>
      <protection/>
    </xf>
    <xf numFmtId="0" fontId="0" fillId="2" borderId="4" xfId="0" applyFill="1" applyBorder="1" applyProtection="1">
      <protection locked="0"/>
    </xf>
    <xf numFmtId="165" fontId="0" fillId="2" borderId="4" xfId="0" applyNumberFormat="1" applyFill="1" applyBorder="1" applyProtection="1">
      <protection locked="0"/>
    </xf>
    <xf numFmtId="1" fontId="3" fillId="0" borderId="1" xfId="20" applyNumberFormat="1" applyFont="1" applyFill="1" applyBorder="1" applyAlignment="1" applyProtection="1">
      <alignment horizontal="center" vertical="center"/>
      <protection/>
    </xf>
    <xf numFmtId="0" fontId="0" fillId="0" borderId="1" xfId="0" applyBorder="1" applyAlignment="1">
      <alignment vertical="center"/>
    </xf>
    <xf numFmtId="0" fontId="11" fillId="0" borderId="1" xfId="0" applyFont="1" applyBorder="1"/>
    <xf numFmtId="0" fontId="0" fillId="0" borderId="1" xfId="0" applyBorder="1" applyAlignment="1">
      <alignment horizontal="left" vertical="center"/>
    </xf>
    <xf numFmtId="0" fontId="0" fillId="0" borderId="0" xfId="0" applyAlignment="1">
      <alignment horizontal="left"/>
    </xf>
    <xf numFmtId="0" fontId="0" fillId="0" borderId="0" xfId="0" applyAlignment="1">
      <alignment vertical="center"/>
    </xf>
    <xf numFmtId="0" fontId="2" fillId="3" borderId="5" xfId="0" applyFont="1" applyFill="1" applyBorder="1" applyAlignment="1">
      <alignment horizontal="left"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0" borderId="9" xfId="0" applyBorder="1" applyAlignment="1">
      <alignment vertical="center"/>
    </xf>
    <xf numFmtId="0" fontId="4" fillId="0" borderId="1" xfId="0" applyFont="1" applyBorder="1" applyAlignment="1">
      <alignment vertical="center" wrapText="1"/>
    </xf>
    <xf numFmtId="0" fontId="10" fillId="0" borderId="1" xfId="0" applyFont="1" applyBorder="1" applyAlignment="1">
      <alignment vertical="center" wrapText="1"/>
    </xf>
    <xf numFmtId="0" fontId="3" fillId="0" borderId="1" xfId="0" applyFont="1" applyBorder="1" applyAlignment="1">
      <alignment horizontal="right" vertical="center" wrapText="1" indent="1"/>
    </xf>
    <xf numFmtId="0" fontId="4" fillId="0" borderId="4" xfId="0" applyFont="1" applyBorder="1" applyAlignment="1">
      <alignment vertical="center" wrapText="1"/>
    </xf>
    <xf numFmtId="0" fontId="0" fillId="0" borderId="1" xfId="0" applyBorder="1" applyAlignment="1">
      <alignment vertical="center" wrapText="1"/>
    </xf>
    <xf numFmtId="3" fontId="3" fillId="0" borderId="1" xfId="0" applyNumberFormat="1" applyFont="1" applyBorder="1" applyAlignment="1">
      <alignment horizontal="center" vertical="center"/>
    </xf>
    <xf numFmtId="0" fontId="5" fillId="0" borderId="0" xfId="0" applyFont="1"/>
    <xf numFmtId="165" fontId="0" fillId="0" borderId="0" xfId="0" applyNumberFormat="1"/>
    <xf numFmtId="0" fontId="2" fillId="0" borderId="0" xfId="0" applyFont="1"/>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165" fontId="2" fillId="0" borderId="1" xfId="0" applyNumberFormat="1" applyFont="1" applyBorder="1" applyAlignment="1">
      <alignment vertical="center"/>
    </xf>
    <xf numFmtId="1" fontId="10" fillId="4" borderId="1" xfId="0" applyNumberFormat="1" applyFont="1" applyFill="1" applyBorder="1" applyAlignment="1">
      <alignment vertical="center"/>
    </xf>
    <xf numFmtId="165" fontId="10" fillId="4" borderId="1" xfId="0" applyNumberFormat="1" applyFont="1" applyFill="1" applyBorder="1" applyAlignment="1">
      <alignment vertical="center"/>
    </xf>
    <xf numFmtId="0" fontId="0" fillId="0" borderId="1" xfId="0" applyBorder="1"/>
    <xf numFmtId="165" fontId="0" fillId="0" borderId="1" xfId="0" applyNumberFormat="1" applyBorder="1"/>
    <xf numFmtId="0" fontId="0" fillId="0" borderId="4" xfId="0" applyBorder="1"/>
    <xf numFmtId="165" fontId="0" fillId="0" borderId="4" xfId="0" applyNumberFormat="1" applyBorder="1"/>
    <xf numFmtId="165" fontId="2" fillId="0" borderId="10" xfId="0" applyNumberFormat="1" applyFont="1" applyBorder="1" applyAlignment="1">
      <alignment vertical="center"/>
    </xf>
    <xf numFmtId="0" fontId="9" fillId="0" borderId="0" xfId="0" applyFont="1" applyAlignment="1">
      <alignment vertical="center"/>
    </xf>
    <xf numFmtId="0" fontId="2" fillId="0" borderId="0" xfId="0" applyFont="1" applyAlignment="1">
      <alignment vertical="center"/>
    </xf>
    <xf numFmtId="165" fontId="2" fillId="0" borderId="0" xfId="0" applyNumberFormat="1" applyFont="1"/>
    <xf numFmtId="0" fontId="18" fillId="0" borderId="0" xfId="0" applyFont="1"/>
    <xf numFmtId="0" fontId="0" fillId="5" borderId="0" xfId="0" applyFill="1"/>
    <xf numFmtId="0" fontId="0" fillId="5" borderId="0" xfId="0" applyFill="1" applyAlignment="1">
      <alignment horizontal="center"/>
    </xf>
    <xf numFmtId="0" fontId="13" fillId="0" borderId="0" xfId="0" applyFont="1"/>
    <xf numFmtId="165" fontId="13" fillId="0" borderId="0" xfId="0" applyNumberFormat="1" applyFont="1"/>
    <xf numFmtId="0" fontId="17" fillId="0" borderId="0" xfId="0" applyFont="1"/>
    <xf numFmtId="0" fontId="13" fillId="0" borderId="0" xfId="0" applyFont="1" applyAlignment="1">
      <alignment wrapText="1"/>
    </xf>
    <xf numFmtId="0" fontId="0" fillId="6" borderId="0" xfId="0" applyFill="1" applyAlignment="1">
      <alignment horizontal="center"/>
    </xf>
    <xf numFmtId="0" fontId="11" fillId="0" borderId="1" xfId="0" applyFont="1" applyBorder="1" applyAlignment="1">
      <alignment horizontal="left"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7" fillId="0" borderId="0" xfId="0" applyFont="1" applyAlignment="1">
      <alignment horizontal="left" vertical="center" wrapText="1"/>
    </xf>
    <xf numFmtId="164" fontId="14" fillId="7" borderId="13" xfId="0" applyNumberFormat="1" applyFont="1" applyFill="1" applyBorder="1" applyAlignment="1">
      <alignment horizontal="right" wrapText="1"/>
    </xf>
    <xf numFmtId="0" fontId="14" fillId="7" borderId="13" xfId="0" applyFont="1" applyFill="1" applyBorder="1" applyAlignment="1">
      <alignment horizontal="right" wrapText="1"/>
    </xf>
    <xf numFmtId="0" fontId="14" fillId="7" borderId="14" xfId="0" applyFont="1" applyFill="1" applyBorder="1" applyAlignment="1">
      <alignment horizontal="right" wrapText="1"/>
    </xf>
    <xf numFmtId="0" fontId="12" fillId="7" borderId="15"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6" fillId="5" borderId="0" xfId="0" applyFont="1" applyFill="1" applyAlignment="1">
      <alignment vertical="center" wrapText="1"/>
    </xf>
    <xf numFmtId="0" fontId="6"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8" borderId="0" xfId="0" applyFill="1" applyAlignment="1">
      <alignment horizontal="left" vertical="center" wrapText="1"/>
    </xf>
    <xf numFmtId="0" fontId="6" fillId="9" borderId="1" xfId="0" applyFont="1" applyFill="1" applyBorder="1" applyAlignment="1">
      <alignment horizontal="left" vertical="center"/>
    </xf>
    <xf numFmtId="0" fontId="2" fillId="4" borderId="0" xfId="0" applyFont="1" applyFill="1" applyAlignment="1">
      <alignment horizontal="left" wrapText="1"/>
    </xf>
    <xf numFmtId="0" fontId="2" fillId="4" borderId="19" xfId="0" applyFont="1" applyFill="1" applyBorder="1" applyAlignment="1">
      <alignment horizontal="left" wrapText="1"/>
    </xf>
    <xf numFmtId="0" fontId="0" fillId="0" borderId="0" xfId="0" applyAlignment="1">
      <alignment horizontal="center"/>
    </xf>
    <xf numFmtId="0" fontId="15" fillId="10" borderId="1" xfId="0" applyFont="1" applyFill="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2" fillId="11" borderId="1" xfId="0" applyFont="1" applyFill="1" applyBorder="1" applyAlignment="1">
      <alignment horizontal="left"/>
    </xf>
    <xf numFmtId="0" fontId="4" fillId="0" borderId="1" xfId="0" applyFont="1" applyBorder="1" applyAlignment="1">
      <alignment horizontal="left" vertical="center" wrapText="1"/>
    </xf>
    <xf numFmtId="0" fontId="4" fillId="0" borderId="1" xfId="0" applyFont="1" applyBorder="1" applyAlignment="1">
      <alignment horizontal="left"/>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 xfId="0" applyFont="1" applyBorder="1" applyAlignment="1">
      <alignment horizontal="left" wrapText="1"/>
    </xf>
  </cellXfs>
  <cellStyles count="8">
    <cellStyle name="Normal" xfId="0"/>
    <cellStyle name="Percent" xfId="15"/>
    <cellStyle name="Currency" xfId="16"/>
    <cellStyle name="Currency [0]" xfId="17"/>
    <cellStyle name="Comma" xfId="18"/>
    <cellStyle name="Comma [0]" xfId="19"/>
    <cellStyle name="Čárka"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7E15-6C69-4929-88CA-9F950812F26A}">
  <dimension ref="A1:C6"/>
  <sheetViews>
    <sheetView workbookViewId="0" topLeftCell="A1">
      <selection activeCell="C11" sqref="C11"/>
    </sheetView>
  </sheetViews>
  <sheetFormatPr defaultColWidth="9.140625" defaultRowHeight="15"/>
  <cols>
    <col min="1" max="1" width="3.421875" style="0" customWidth="1"/>
    <col min="2" max="2" width="44.28125" style="0" customWidth="1"/>
    <col min="3" max="3" width="69.8515625" style="0" customWidth="1"/>
  </cols>
  <sheetData>
    <row r="1" spans="1:3" ht="15">
      <c r="A1" s="50" t="s">
        <v>48</v>
      </c>
      <c r="B1" s="50"/>
      <c r="C1" s="50"/>
    </row>
    <row r="3" spans="1:3" ht="15">
      <c r="A3" s="10" t="s">
        <v>31</v>
      </c>
      <c r="B3" s="11" t="s">
        <v>36</v>
      </c>
      <c r="C3" s="11"/>
    </row>
    <row r="4" spans="1:3" s="13" customFormat="1" ht="58.5" customHeight="1">
      <c r="A4" s="12" t="s">
        <v>32</v>
      </c>
      <c r="B4" s="51" t="s">
        <v>49</v>
      </c>
      <c r="C4" s="51"/>
    </row>
    <row r="5" ht="15">
      <c r="A5" s="14"/>
    </row>
    <row r="6" ht="15">
      <c r="A6" s="14"/>
    </row>
  </sheetData>
  <sheetProtection algorithmName="SHA-512" hashValue="w6RVJveZXz62XRF/L4oWNdtxV5ley6ZgKGEKXgiy+MKCNrgdM96kjW/epm3ba0L43e2x9XSPyeIsx/lye2MDsw==" saltValue="YJiC08kemChhq2DduOE68A==" spinCount="100000" sheet="1" objects="1" scenarios="1"/>
  <mergeCells count="2">
    <mergeCell ref="A1:C1"/>
    <mergeCell ref="B4:C4"/>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59C0F-DD52-406D-834A-E757BE17C7C8}">
  <dimension ref="A1:G15"/>
  <sheetViews>
    <sheetView showGridLines="0" tabSelected="1" zoomScale="70" zoomScaleNormal="70" workbookViewId="0" topLeftCell="A1">
      <selection activeCell="I9" sqref="I9"/>
    </sheetView>
  </sheetViews>
  <sheetFormatPr defaultColWidth="8.8515625" defaultRowHeight="15"/>
  <cols>
    <col min="1" max="1" width="8.8515625" style="14" customWidth="1"/>
    <col min="2" max="2" width="65.421875" style="0" customWidth="1"/>
    <col min="3" max="3" width="39.421875" style="0" customWidth="1"/>
    <col min="4" max="4" width="16.8515625" style="0" customWidth="1"/>
    <col min="5" max="5" width="13.140625" style="0" bestFit="1" customWidth="1"/>
    <col min="6" max="6" width="15.8515625" style="0" customWidth="1"/>
    <col min="7" max="7" width="16.421875" style="0" customWidth="1"/>
  </cols>
  <sheetData>
    <row r="1" spans="1:7" ht="29.5" customHeight="1">
      <c r="A1" s="60" t="s">
        <v>50</v>
      </c>
      <c r="B1" s="60"/>
      <c r="C1" s="60"/>
      <c r="D1" s="60"/>
      <c r="E1" s="60"/>
      <c r="F1" s="60"/>
      <c r="G1" s="60"/>
    </row>
    <row r="2" spans="1:7" s="14" customFormat="1" ht="16.5" customHeight="1" thickBot="1">
      <c r="A2" s="61" t="s">
        <v>71</v>
      </c>
      <c r="B2" s="61"/>
      <c r="C2" s="61"/>
      <c r="D2" s="61"/>
      <c r="E2" s="61"/>
      <c r="F2" s="61"/>
      <c r="G2" s="61"/>
    </row>
    <row r="3" spans="1:7" ht="43.5">
      <c r="A3" s="15" t="s">
        <v>0</v>
      </c>
      <c r="B3" s="52" t="s">
        <v>5</v>
      </c>
      <c r="C3" s="53"/>
      <c r="D3" s="16" t="s">
        <v>66</v>
      </c>
      <c r="E3" s="17" t="s">
        <v>1</v>
      </c>
      <c r="F3" s="17" t="s">
        <v>2</v>
      </c>
      <c r="G3" s="18" t="s">
        <v>3</v>
      </c>
    </row>
    <row r="4" spans="1:7" ht="43.5" customHeight="1">
      <c r="A4" s="19" t="s">
        <v>42</v>
      </c>
      <c r="B4" s="20" t="s">
        <v>43</v>
      </c>
      <c r="C4" s="21" t="s">
        <v>51</v>
      </c>
      <c r="D4" s="9">
        <v>1</v>
      </c>
      <c r="E4" s="22" t="s">
        <v>4</v>
      </c>
      <c r="F4" s="1"/>
      <c r="G4" s="6">
        <f aca="true" t="shared" si="0" ref="G4:G11">D4*F4</f>
        <v>0</v>
      </c>
    </row>
    <row r="5" spans="1:7" ht="43.5" customHeight="1">
      <c r="A5" s="19" t="s">
        <v>32</v>
      </c>
      <c r="B5" s="20" t="s">
        <v>44</v>
      </c>
      <c r="C5" s="21" t="s">
        <v>52</v>
      </c>
      <c r="D5" s="9">
        <v>1</v>
      </c>
      <c r="E5" s="22" t="s">
        <v>4</v>
      </c>
      <c r="F5" s="1"/>
      <c r="G5" s="6">
        <f t="shared" si="0"/>
        <v>0</v>
      </c>
    </row>
    <row r="6" spans="1:7" ht="54" customHeight="1">
      <c r="A6" s="19" t="s">
        <v>67</v>
      </c>
      <c r="B6" s="23" t="s">
        <v>64</v>
      </c>
      <c r="C6" s="21" t="s">
        <v>73</v>
      </c>
      <c r="D6" s="9">
        <v>48</v>
      </c>
      <c r="E6" s="22" t="s">
        <v>6</v>
      </c>
      <c r="F6" s="1"/>
      <c r="G6" s="6">
        <f t="shared" si="0"/>
        <v>0</v>
      </c>
    </row>
    <row r="7" spans="1:7" ht="54" customHeight="1">
      <c r="A7" s="19" t="s">
        <v>68</v>
      </c>
      <c r="B7" s="23" t="s">
        <v>64</v>
      </c>
      <c r="C7" s="21" t="s">
        <v>74</v>
      </c>
      <c r="D7" s="9">
        <v>16</v>
      </c>
      <c r="E7" s="22" t="s">
        <v>6</v>
      </c>
      <c r="F7" s="1"/>
      <c r="G7" s="6">
        <f t="shared" si="0"/>
        <v>0</v>
      </c>
    </row>
    <row r="8" spans="1:7" ht="43.5" customHeight="1">
      <c r="A8" s="19" t="s">
        <v>69</v>
      </c>
      <c r="B8" s="23" t="s">
        <v>65</v>
      </c>
      <c r="C8" s="21" t="s">
        <v>75</v>
      </c>
      <c r="D8" s="9">
        <v>16</v>
      </c>
      <c r="E8" s="22" t="s">
        <v>6</v>
      </c>
      <c r="F8" s="1"/>
      <c r="G8" s="6">
        <f t="shared" si="0"/>
        <v>0</v>
      </c>
    </row>
    <row r="9" spans="1:7" ht="43.5" customHeight="1">
      <c r="A9" s="19" t="s">
        <v>70</v>
      </c>
      <c r="B9" s="23" t="s">
        <v>65</v>
      </c>
      <c r="C9" s="21" t="s">
        <v>76</v>
      </c>
      <c r="D9" s="9">
        <v>8</v>
      </c>
      <c r="E9" s="22" t="s">
        <v>6</v>
      </c>
      <c r="F9" s="1"/>
      <c r="G9" s="6">
        <f t="shared" si="0"/>
        <v>0</v>
      </c>
    </row>
    <row r="10" spans="1:7" ht="61.5" customHeight="1">
      <c r="A10" s="19" t="s">
        <v>53</v>
      </c>
      <c r="B10" s="24" t="s">
        <v>45</v>
      </c>
      <c r="C10" s="21" t="s">
        <v>77</v>
      </c>
      <c r="D10" s="9">
        <v>12</v>
      </c>
      <c r="E10" s="22" t="s">
        <v>37</v>
      </c>
      <c r="F10" s="1"/>
      <c r="G10" s="6">
        <f t="shared" si="0"/>
        <v>0</v>
      </c>
    </row>
    <row r="11" spans="1:7" ht="48.65" customHeight="1" thickBot="1">
      <c r="A11" s="19" t="s">
        <v>63</v>
      </c>
      <c r="B11" s="62" t="s">
        <v>54</v>
      </c>
      <c r="C11" s="63"/>
      <c r="D11" s="25">
        <v>1</v>
      </c>
      <c r="E11" s="25" t="s">
        <v>8</v>
      </c>
      <c r="F11" s="5">
        <f>'2. Annex 7 Contract_Spare parts'!H28</f>
        <v>0</v>
      </c>
      <c r="G11" s="6">
        <f t="shared" si="0"/>
        <v>0</v>
      </c>
    </row>
    <row r="12" spans="1:7" ht="35.15" customHeight="1" thickBot="1">
      <c r="A12" s="58" t="s">
        <v>7</v>
      </c>
      <c r="B12" s="59"/>
      <c r="C12" s="55">
        <f>SUM(G4:G11)</f>
        <v>0</v>
      </c>
      <c r="D12" s="56"/>
      <c r="E12" s="56"/>
      <c r="F12" s="56"/>
      <c r="G12" s="57"/>
    </row>
    <row r="14" spans="1:7" s="14" customFormat="1" ht="23.5" customHeight="1">
      <c r="A14" s="54" t="s">
        <v>23</v>
      </c>
      <c r="B14" s="54"/>
      <c r="C14" s="54"/>
      <c r="D14" s="54"/>
      <c r="E14" s="54"/>
      <c r="F14" s="54"/>
      <c r="G14" s="54"/>
    </row>
    <row r="15" spans="2:3" ht="15">
      <c r="B15" s="26"/>
      <c r="C15" s="26"/>
    </row>
  </sheetData>
  <sheetProtection algorithmName="SHA-512" hashValue="S6jEghBZKeuPbb/J+iw5Wst1k/fzj6OCQljuAj49r7KGMQrGBMTYyYOcxnbVcNwojo20poaN1cHLFOsW3VrmKQ==" saltValue="RaLRn8gt0VzO03jc6P7VMA==" spinCount="100000" sheet="1" formatCells="0" formatColumns="0" formatRows="0"/>
  <mergeCells count="7">
    <mergeCell ref="B3:C3"/>
    <mergeCell ref="A14:G14"/>
    <mergeCell ref="C12:G12"/>
    <mergeCell ref="A12:B12"/>
    <mergeCell ref="A1:G1"/>
    <mergeCell ref="A2:G2"/>
    <mergeCell ref="B11:C1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DAEB9-1441-41C3-880B-16D69CAB44F8}">
  <dimension ref="A1:I50"/>
  <sheetViews>
    <sheetView workbookViewId="0" topLeftCell="A1">
      <selection activeCell="C17" sqref="C17"/>
    </sheetView>
  </sheetViews>
  <sheetFormatPr defaultColWidth="9.140625" defaultRowHeight="15"/>
  <cols>
    <col min="1" max="1" width="5.421875" style="0" customWidth="1"/>
    <col min="2" max="2" width="16.421875" style="0" customWidth="1"/>
    <col min="3" max="3" width="19.421875" style="0" customWidth="1"/>
    <col min="4" max="4" width="33.8515625" style="0" customWidth="1"/>
    <col min="5" max="5" width="30.140625" style="0" customWidth="1"/>
    <col min="6" max="6" width="16.421875" style="0" customWidth="1"/>
    <col min="7" max="7" width="17.140625" style="27" customWidth="1"/>
    <col min="8" max="8" width="19.421875" style="27" customWidth="1"/>
  </cols>
  <sheetData>
    <row r="1" ht="15">
      <c r="A1" t="s">
        <v>62</v>
      </c>
    </row>
    <row r="3" spans="1:8" s="28" customFormat="1" ht="24.65" customHeight="1">
      <c r="A3" s="65" t="s">
        <v>47</v>
      </c>
      <c r="B3" s="65"/>
      <c r="C3" s="65"/>
      <c r="D3" s="65"/>
      <c r="E3" s="65"/>
      <c r="F3" s="65"/>
      <c r="G3" s="65"/>
      <c r="H3" s="65"/>
    </row>
    <row r="4" spans="1:8" s="28" customFormat="1" ht="30" customHeight="1">
      <c r="A4" s="29" t="s">
        <v>35</v>
      </c>
      <c r="B4" s="29" t="s">
        <v>26</v>
      </c>
      <c r="C4" s="29" t="s">
        <v>29</v>
      </c>
      <c r="D4" s="30" t="s">
        <v>27</v>
      </c>
      <c r="E4" s="30" t="s">
        <v>28</v>
      </c>
      <c r="F4" s="31" t="s">
        <v>38</v>
      </c>
      <c r="G4" s="32" t="s">
        <v>39</v>
      </c>
      <c r="H4" s="32" t="s">
        <v>9</v>
      </c>
    </row>
    <row r="5" spans="1:8" s="28" customFormat="1" ht="22" customHeight="1">
      <c r="A5" s="69" t="s">
        <v>46</v>
      </c>
      <c r="B5" s="69"/>
      <c r="C5" s="69"/>
      <c r="D5" s="69"/>
      <c r="E5" s="69"/>
      <c r="F5" s="69"/>
      <c r="G5" s="69"/>
      <c r="H5" s="69"/>
    </row>
    <row r="6" spans="1:8" s="28" customFormat="1" ht="16.5" customHeight="1">
      <c r="A6" s="66" t="s">
        <v>22</v>
      </c>
      <c r="B6" s="66"/>
      <c r="C6" s="66"/>
      <c r="D6" s="66"/>
      <c r="E6" s="66"/>
      <c r="F6" s="66"/>
      <c r="G6" s="66"/>
      <c r="H6" s="67"/>
    </row>
    <row r="7" spans="1:8" s="28" customFormat="1" ht="15">
      <c r="A7" s="33">
        <v>0</v>
      </c>
      <c r="B7" s="34" t="s">
        <v>20</v>
      </c>
      <c r="C7" s="34" t="s">
        <v>21</v>
      </c>
      <c r="D7" s="34" t="s">
        <v>55</v>
      </c>
      <c r="E7" s="34" t="s">
        <v>56</v>
      </c>
      <c r="F7" s="33">
        <v>1</v>
      </c>
      <c r="G7" s="34">
        <v>999</v>
      </c>
      <c r="H7" s="34">
        <f>F7*G7</f>
        <v>999</v>
      </c>
    </row>
    <row r="8" spans="1:8" s="28" customFormat="1" ht="15">
      <c r="A8" s="33">
        <v>0</v>
      </c>
      <c r="B8" s="34" t="s">
        <v>41</v>
      </c>
      <c r="C8" s="34" t="s">
        <v>21</v>
      </c>
      <c r="D8" s="34" t="s">
        <v>57</v>
      </c>
      <c r="E8" s="34" t="s">
        <v>40</v>
      </c>
      <c r="F8" s="33">
        <v>2</v>
      </c>
      <c r="G8" s="34">
        <v>999</v>
      </c>
      <c r="H8" s="34">
        <f>F8*G8</f>
        <v>1998</v>
      </c>
    </row>
    <row r="9" spans="1:8" ht="15" customHeight="1">
      <c r="A9" s="35">
        <v>1</v>
      </c>
      <c r="B9" s="2"/>
      <c r="C9" s="2"/>
      <c r="D9" s="2"/>
      <c r="E9" s="2"/>
      <c r="F9" s="2"/>
      <c r="G9" s="4"/>
      <c r="H9" s="36">
        <f aca="true" t="shared" si="0" ref="H9:H27">F9*G9</f>
        <v>0</v>
      </c>
    </row>
    <row r="10" spans="1:8" ht="15">
      <c r="A10" s="35">
        <v>2</v>
      </c>
      <c r="B10" s="3"/>
      <c r="C10" s="3"/>
      <c r="D10" s="3"/>
      <c r="E10" s="3"/>
      <c r="F10" s="3"/>
      <c r="G10" s="4"/>
      <c r="H10" s="36">
        <f t="shared" si="0"/>
        <v>0</v>
      </c>
    </row>
    <row r="11" spans="1:8" ht="15">
      <c r="A11" s="35">
        <v>3</v>
      </c>
      <c r="B11" s="3"/>
      <c r="C11" s="3"/>
      <c r="D11" s="3"/>
      <c r="E11" s="3"/>
      <c r="F11" s="3"/>
      <c r="G11" s="4"/>
      <c r="H11" s="36">
        <f t="shared" si="0"/>
        <v>0</v>
      </c>
    </row>
    <row r="12" spans="1:8" ht="15">
      <c r="A12" s="35">
        <v>4</v>
      </c>
      <c r="B12" s="3"/>
      <c r="C12" s="3"/>
      <c r="D12" s="3"/>
      <c r="E12" s="3"/>
      <c r="F12" s="3"/>
      <c r="G12" s="4"/>
      <c r="H12" s="36">
        <f t="shared" si="0"/>
        <v>0</v>
      </c>
    </row>
    <row r="13" spans="1:8" ht="15">
      <c r="A13" s="35">
        <v>5</v>
      </c>
      <c r="B13" s="3"/>
      <c r="C13" s="3"/>
      <c r="D13" s="3"/>
      <c r="E13" s="3"/>
      <c r="F13" s="3"/>
      <c r="G13" s="4"/>
      <c r="H13" s="36">
        <f t="shared" si="0"/>
        <v>0</v>
      </c>
    </row>
    <row r="14" spans="1:8" ht="15">
      <c r="A14" s="35">
        <v>6</v>
      </c>
      <c r="B14" s="3"/>
      <c r="C14" s="3"/>
      <c r="D14" s="3"/>
      <c r="E14" s="3"/>
      <c r="F14" s="3"/>
      <c r="G14" s="4"/>
      <c r="H14" s="36">
        <f t="shared" si="0"/>
        <v>0</v>
      </c>
    </row>
    <row r="15" spans="1:8" ht="15">
      <c r="A15" s="35">
        <v>7</v>
      </c>
      <c r="B15" s="3"/>
      <c r="C15" s="3"/>
      <c r="D15" s="3"/>
      <c r="E15" s="3"/>
      <c r="F15" s="3"/>
      <c r="G15" s="4"/>
      <c r="H15" s="36">
        <f t="shared" si="0"/>
        <v>0</v>
      </c>
    </row>
    <row r="16" spans="1:8" ht="15" customHeight="1">
      <c r="A16" s="35">
        <v>8</v>
      </c>
      <c r="B16" s="3"/>
      <c r="C16" s="3"/>
      <c r="D16" s="3"/>
      <c r="E16" s="3"/>
      <c r="F16" s="3"/>
      <c r="G16" s="4"/>
      <c r="H16" s="36">
        <f t="shared" si="0"/>
        <v>0</v>
      </c>
    </row>
    <row r="17" spans="1:8" ht="15">
      <c r="A17" s="35">
        <v>9</v>
      </c>
      <c r="B17" s="3"/>
      <c r="C17" s="3"/>
      <c r="D17" s="3"/>
      <c r="E17" s="3"/>
      <c r="F17" s="3"/>
      <c r="G17" s="4"/>
      <c r="H17" s="36">
        <f t="shared" si="0"/>
        <v>0</v>
      </c>
    </row>
    <row r="18" spans="1:8" ht="15">
      <c r="A18" s="35">
        <v>10</v>
      </c>
      <c r="B18" s="3"/>
      <c r="C18" s="3"/>
      <c r="D18" s="3"/>
      <c r="E18" s="3"/>
      <c r="F18" s="3"/>
      <c r="G18" s="4"/>
      <c r="H18" s="36">
        <f t="shared" si="0"/>
        <v>0</v>
      </c>
    </row>
    <row r="19" spans="1:8" ht="15">
      <c r="A19" s="35">
        <v>11</v>
      </c>
      <c r="B19" s="3"/>
      <c r="C19" s="3"/>
      <c r="D19" s="3"/>
      <c r="E19" s="3"/>
      <c r="F19" s="3"/>
      <c r="G19" s="4"/>
      <c r="H19" s="36">
        <f t="shared" si="0"/>
        <v>0</v>
      </c>
    </row>
    <row r="20" spans="1:8" ht="15">
      <c r="A20" s="35">
        <v>12</v>
      </c>
      <c r="B20" s="3"/>
      <c r="C20" s="3"/>
      <c r="D20" s="3"/>
      <c r="E20" s="3"/>
      <c r="F20" s="3"/>
      <c r="G20" s="4"/>
      <c r="H20" s="36">
        <f t="shared" si="0"/>
        <v>0</v>
      </c>
    </row>
    <row r="21" spans="1:8" ht="15">
      <c r="A21" s="35">
        <v>13</v>
      </c>
      <c r="B21" s="3"/>
      <c r="C21" s="3"/>
      <c r="D21" s="3"/>
      <c r="E21" s="3"/>
      <c r="F21" s="3"/>
      <c r="G21" s="4"/>
      <c r="H21" s="36">
        <f t="shared" si="0"/>
        <v>0</v>
      </c>
    </row>
    <row r="22" spans="1:8" ht="15">
      <c r="A22" s="35">
        <v>14</v>
      </c>
      <c r="B22" s="3"/>
      <c r="C22" s="3"/>
      <c r="D22" s="3"/>
      <c r="E22" s="3"/>
      <c r="F22" s="3"/>
      <c r="G22" s="4"/>
      <c r="H22" s="36">
        <f t="shared" si="0"/>
        <v>0</v>
      </c>
    </row>
    <row r="23" spans="1:8" ht="15">
      <c r="A23" s="35">
        <v>15</v>
      </c>
      <c r="B23" s="3"/>
      <c r="C23" s="3"/>
      <c r="D23" s="3"/>
      <c r="E23" s="3"/>
      <c r="F23" s="3"/>
      <c r="G23" s="4"/>
      <c r="H23" s="36">
        <f t="shared" si="0"/>
        <v>0</v>
      </c>
    </row>
    <row r="24" spans="1:8" ht="15">
      <c r="A24" s="35">
        <v>16</v>
      </c>
      <c r="B24" s="3"/>
      <c r="C24" s="3"/>
      <c r="D24" s="3"/>
      <c r="E24" s="3"/>
      <c r="F24" s="3"/>
      <c r="G24" s="4"/>
      <c r="H24" s="36">
        <f t="shared" si="0"/>
        <v>0</v>
      </c>
    </row>
    <row r="25" spans="1:8" ht="15">
      <c r="A25" s="35">
        <v>17</v>
      </c>
      <c r="B25" s="3"/>
      <c r="C25" s="3"/>
      <c r="D25" s="3"/>
      <c r="E25" s="3"/>
      <c r="F25" s="3"/>
      <c r="G25" s="4"/>
      <c r="H25" s="36">
        <f t="shared" si="0"/>
        <v>0</v>
      </c>
    </row>
    <row r="26" spans="1:8" ht="15">
      <c r="A26" s="35">
        <v>18</v>
      </c>
      <c r="B26" s="3"/>
      <c r="C26" s="3"/>
      <c r="D26" s="3"/>
      <c r="E26" s="3"/>
      <c r="F26" s="3"/>
      <c r="G26" s="4"/>
      <c r="H26" s="36">
        <f t="shared" si="0"/>
        <v>0</v>
      </c>
    </row>
    <row r="27" spans="1:8" ht="15" thickBot="1">
      <c r="A27" s="37">
        <v>19</v>
      </c>
      <c r="B27" s="7"/>
      <c r="C27" s="7"/>
      <c r="D27" s="7"/>
      <c r="E27" s="7"/>
      <c r="F27" s="7"/>
      <c r="G27" s="8"/>
      <c r="H27" s="38">
        <f t="shared" si="0"/>
        <v>0</v>
      </c>
    </row>
    <row r="28" spans="1:9" s="41" customFormat="1" ht="23.5" customHeight="1" thickBot="1">
      <c r="A28" s="70" t="s">
        <v>72</v>
      </c>
      <c r="B28" s="71"/>
      <c r="C28" s="71"/>
      <c r="D28" s="71"/>
      <c r="E28" s="71"/>
      <c r="F28" s="71"/>
      <c r="G28" s="72"/>
      <c r="H28" s="39">
        <f>SUM(H9:H27)</f>
        <v>0</v>
      </c>
      <c r="I28" s="40"/>
    </row>
    <row r="29" spans="7:8" s="28" customFormat="1" ht="15">
      <c r="G29" s="42"/>
      <c r="H29" s="42"/>
    </row>
    <row r="30" spans="1:8" s="28" customFormat="1" ht="15">
      <c r="A30" s="43" t="s">
        <v>58</v>
      </c>
      <c r="G30" s="42"/>
      <c r="H30" s="42"/>
    </row>
    <row r="31" spans="2:8" s="28" customFormat="1" ht="39" customHeight="1">
      <c r="B31" s="54" t="s">
        <v>30</v>
      </c>
      <c r="C31" s="54"/>
      <c r="D31" s="54"/>
      <c r="E31" s="54"/>
      <c r="F31" s="54"/>
      <c r="G31" s="54"/>
      <c r="H31" s="42"/>
    </row>
    <row r="32" spans="2:8" ht="15">
      <c r="B32" s="64" t="s">
        <v>33</v>
      </c>
      <c r="C32" s="64"/>
      <c r="D32" s="64"/>
      <c r="F32" s="44"/>
      <c r="G32" s="44"/>
      <c r="H32"/>
    </row>
    <row r="33" spans="2:7" s="44" customFormat="1" ht="15">
      <c r="B33" s="45"/>
      <c r="C33" s="45"/>
      <c r="D33" s="45"/>
      <c r="E33" s="46"/>
      <c r="F33" s="46"/>
      <c r="G33" s="47"/>
    </row>
    <row r="34" spans="2:8" ht="15">
      <c r="B34" s="73" t="s">
        <v>34</v>
      </c>
      <c r="C34" s="73"/>
      <c r="D34" s="73"/>
      <c r="E34" s="46"/>
      <c r="F34" s="46"/>
      <c r="G34" s="47"/>
      <c r="H34"/>
    </row>
    <row r="35" spans="2:8" ht="33.65" customHeight="1">
      <c r="B35" s="74" t="s">
        <v>24</v>
      </c>
      <c r="C35" s="74"/>
      <c r="D35" s="74"/>
      <c r="E35" s="46"/>
      <c r="F35" s="46"/>
      <c r="G35" s="47"/>
      <c r="H35" s="48"/>
    </row>
    <row r="36" spans="2:8" ht="14.5" customHeight="1">
      <c r="B36" s="74" t="s">
        <v>59</v>
      </c>
      <c r="C36" s="74"/>
      <c r="D36" s="74"/>
      <c r="E36" s="46"/>
      <c r="F36" s="46"/>
      <c r="G36" s="47"/>
      <c r="H36"/>
    </row>
    <row r="37" spans="2:8" ht="14.5" customHeight="1">
      <c r="B37" s="76" t="s">
        <v>60</v>
      </c>
      <c r="C37" s="77"/>
      <c r="D37" s="78"/>
      <c r="E37" s="46"/>
      <c r="F37" s="46"/>
      <c r="G37" s="47"/>
      <c r="H37"/>
    </row>
    <row r="38" spans="2:8" ht="14.5" customHeight="1">
      <c r="B38" s="74" t="s">
        <v>61</v>
      </c>
      <c r="C38" s="74"/>
      <c r="D38" s="74"/>
      <c r="E38" s="46"/>
      <c r="F38" s="46"/>
      <c r="G38" s="47"/>
      <c r="H38"/>
    </row>
    <row r="39" spans="2:8" ht="15">
      <c r="B39" s="75" t="s">
        <v>25</v>
      </c>
      <c r="C39" s="75"/>
      <c r="D39" s="75"/>
      <c r="E39" s="46"/>
      <c r="F39" s="46"/>
      <c r="G39" s="47"/>
      <c r="H39"/>
    </row>
    <row r="40" spans="2:8" ht="15">
      <c r="B40" s="75" t="s">
        <v>10</v>
      </c>
      <c r="C40" s="75"/>
      <c r="D40" s="75"/>
      <c r="E40" s="46"/>
      <c r="F40" s="46"/>
      <c r="G40" s="47"/>
      <c r="H40"/>
    </row>
    <row r="41" spans="2:8" ht="15">
      <c r="B41" s="75" t="s">
        <v>11</v>
      </c>
      <c r="C41" s="75"/>
      <c r="D41" s="75"/>
      <c r="E41" s="46"/>
      <c r="F41" s="46"/>
      <c r="G41" s="47"/>
      <c r="H41"/>
    </row>
    <row r="42" spans="2:8" ht="15">
      <c r="B42" s="75" t="s">
        <v>12</v>
      </c>
      <c r="C42" s="75"/>
      <c r="D42" s="75"/>
      <c r="E42" s="46"/>
      <c r="F42" s="46"/>
      <c r="G42" s="47"/>
      <c r="H42"/>
    </row>
    <row r="43" spans="2:7" ht="15">
      <c r="B43" s="75" t="s">
        <v>13</v>
      </c>
      <c r="C43" s="75"/>
      <c r="D43" s="75"/>
      <c r="E43" s="46"/>
      <c r="F43" s="46"/>
      <c r="G43" s="47"/>
    </row>
    <row r="44" spans="2:7" ht="15">
      <c r="B44" s="75" t="s">
        <v>14</v>
      </c>
      <c r="C44" s="75"/>
      <c r="D44" s="75"/>
      <c r="E44" s="46"/>
      <c r="F44" s="46"/>
      <c r="G44" s="47"/>
    </row>
    <row r="45" spans="2:7" ht="35.15" customHeight="1">
      <c r="B45" s="79" t="s">
        <v>15</v>
      </c>
      <c r="C45" s="79"/>
      <c r="D45" s="79"/>
      <c r="E45" s="49"/>
      <c r="F45" s="49"/>
      <c r="G45" s="47"/>
    </row>
    <row r="46" spans="2:7" ht="15">
      <c r="B46" s="75" t="s">
        <v>16</v>
      </c>
      <c r="C46" s="75"/>
      <c r="D46" s="75"/>
      <c r="E46" s="46"/>
      <c r="F46" s="46"/>
      <c r="G46" s="47"/>
    </row>
    <row r="47" spans="2:7" ht="15">
      <c r="B47" s="75" t="s">
        <v>17</v>
      </c>
      <c r="C47" s="75"/>
      <c r="D47" s="75"/>
      <c r="E47" s="46"/>
      <c r="F47" s="46"/>
      <c r="G47" s="47"/>
    </row>
    <row r="48" spans="2:7" ht="15">
      <c r="B48" s="75" t="s">
        <v>18</v>
      </c>
      <c r="C48" s="75"/>
      <c r="D48" s="75"/>
      <c r="E48" s="46"/>
      <c r="F48" s="46"/>
      <c r="G48" s="47"/>
    </row>
    <row r="49" spans="2:7" ht="15">
      <c r="B49" s="75" t="s">
        <v>19</v>
      </c>
      <c r="C49" s="75"/>
      <c r="D49" s="75"/>
      <c r="E49" s="46"/>
      <c r="F49" s="46"/>
      <c r="G49" s="47"/>
    </row>
    <row r="50" spans="2:8" ht="15">
      <c r="B50" s="68"/>
      <c r="C50" s="68"/>
      <c r="D50" s="68"/>
      <c r="E50" s="68"/>
      <c r="F50" s="68"/>
      <c r="G50" s="68"/>
      <c r="H50" s="68"/>
    </row>
  </sheetData>
  <sheetProtection algorithmName="SHA-512" hashValue="mSnXBPpBARFdSNCxicVEgTVbD/tULIaAnnKkD7c8OOUsgAYZOfkJzYW6Nr7lqnzWUN1/yGmS9xeTI+NaO7yEoA==" saltValue="vjz59q+VQaLOIZLOUAcLdw==" spinCount="100000" sheet="1" formatCells="0" formatColumns="0" formatRows="0"/>
  <mergeCells count="23">
    <mergeCell ref="B42:D42"/>
    <mergeCell ref="B43:D43"/>
    <mergeCell ref="B44:D44"/>
    <mergeCell ref="B45:D45"/>
    <mergeCell ref="B39:D39"/>
    <mergeCell ref="B40:D40"/>
    <mergeCell ref="B41:D41"/>
    <mergeCell ref="B32:D32"/>
    <mergeCell ref="A3:H3"/>
    <mergeCell ref="A6:H6"/>
    <mergeCell ref="B31:G31"/>
    <mergeCell ref="B50:H50"/>
    <mergeCell ref="A5:H5"/>
    <mergeCell ref="A28:G28"/>
    <mergeCell ref="B34:D34"/>
    <mergeCell ref="B35:D35"/>
    <mergeCell ref="B36:D36"/>
    <mergeCell ref="B38:D38"/>
    <mergeCell ref="B46:D46"/>
    <mergeCell ref="B47:D47"/>
    <mergeCell ref="B48:D48"/>
    <mergeCell ref="B49:D49"/>
    <mergeCell ref="B37:D37"/>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Soubor DMS" ma:contentTypeID="0x010100617DA10A36FE5747AD151C4F74B1AC960079148667519BDE41BF9CF67A7CA9FCD1" ma:contentTypeVersion="9" ma:contentTypeDescription="Vytvoří nový dokument" ma:contentTypeScope="" ma:versionID="627129d0ad86ea8c0b81d98d4f667ba0">
  <xsd:schema xmlns:xsd="http://www.w3.org/2001/XMLSchema" xmlns:xs="http://www.w3.org/2001/XMLSchema" xmlns:p="http://schemas.microsoft.com/office/2006/metadata/properties" xmlns:ns2="b246a3c9-e8b6-4373-bafd-ef843f8c6aef" targetNamespace="http://schemas.microsoft.com/office/2006/metadata/properties" ma:root="true" ma:fieldsID="669db8b5e3d64aecd035d19c513aff51" ns2:_="">
    <xsd:import namespace="b246a3c9-e8b6-4373-bafd-ef843f8c6aef"/>
    <xsd:element name="properties">
      <xsd:complexType>
        <xsd:sequence>
          <xsd:element name="documentManagement">
            <xsd:complexType>
              <xsd:all>
                <xsd:element ref="ns2:Podrobnosti" minOccurs="0"/>
                <xsd:element ref="ns2:SIPFileSec" minOccurs="0"/>
                <xsd:element ref="ns2:Znacka" minOccurs="0"/>
                <xsd:element ref="ns2:IDExt" minOccurs="0"/>
                <xsd:element ref="ns2:CarovyKod" minOccurs="0"/>
                <xsd:element ref="ns2:HashAlgorithm" minOccurs="0"/>
                <xsd:element ref="ns2:HashInit" minOccurs="0"/>
                <xsd:element ref="ns2:HashValue" minOccurs="0"/>
                <xsd:element ref="ns2:JID" minOccurs="0"/>
                <xsd:element ref="ns2:CisloJednaci" minOccurs="0"/>
                <xsd:element ref="ns2:NazevDokumentu"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6a3c9-e8b6-4373-bafd-ef843f8c6aef" elementFormDefault="qualified">
    <xsd:import namespace="http://schemas.microsoft.com/office/2006/documentManagement/types"/>
    <xsd:import namespace="http://schemas.microsoft.com/office/infopath/2007/PartnerControls"/>
    <xsd:element name="Podrobnosti" ma:index="8" nillable="true" ma:displayName="Podrobnosti" ma:description="" ma:internalName="Podrobnosti">
      <xsd:simpleType>
        <xsd:restriction base="dms:Note"/>
      </xsd:simpleType>
    </xsd:element>
    <xsd:element name="SIPFileSec" ma:index="9" nillable="true" ma:displayName="SIPFileSec" ma:default="Input" ma:format="Dropdown" ma:internalName="SIPFileSec">
      <xsd:simpleType>
        <xsd:restriction base="dms:Choice">
          <xsd:enumeration value="Original"/>
          <xsd:enumeration value="Input"/>
          <xsd:enumeration value="Digitized"/>
          <xsd:enumeration value="Preview"/>
          <xsd:enumeration value="Migrated"/>
        </xsd:restriction>
      </xsd:simpleType>
    </xsd:element>
    <xsd:element name="Znacka" ma:index="10" nillable="true" ma:displayName="Značka" ma:default="" ma:description="Zvolte hodnotu Neurčeno, pokud nemá být značka (Hlavní, Příloha) uvedena." ma:format="Dropdown" ma:internalName="Znacka">
      <xsd:simpleType>
        <xsd:restriction base="dms:Choice">
          <xsd:enumeration value="Hlavní"/>
          <xsd:enumeration value="Příloha"/>
          <xsd:enumeration value="Neurčeno"/>
        </xsd:restriction>
      </xsd:simpleType>
    </xsd:element>
    <xsd:element name="IDExt" ma:index="11" nillable="true" ma:displayName="IDExt" ma:internalName="IDExt">
      <xsd:simpleType>
        <xsd:restriction base="dms:Text"/>
      </xsd:simpleType>
    </xsd:element>
    <xsd:element name="CarovyKod" ma:index="12" nillable="true" ma:displayName="Čárový kód" ma:indexed="true" ma:internalName="CarovyKod">
      <xsd:simpleType>
        <xsd:restriction base="dms:Text">
          <xsd:maxLength value="255"/>
        </xsd:restriction>
      </xsd:simpleType>
    </xsd:element>
    <xsd:element name="HashAlgorithm" ma:index="13" nillable="true" ma:displayName="HashAlgorithm" ma:description="" ma:internalName="HashAlgorithm">
      <xsd:simpleType>
        <xsd:restriction base="dms:Text">
          <xsd:maxLength value="255"/>
        </xsd:restriction>
      </xsd:simpleType>
    </xsd:element>
    <xsd:element name="HashInit" ma:index="14" nillable="true" ma:displayName="HashInit" ma:description="" ma:internalName="HashInit">
      <xsd:simpleType>
        <xsd:restriction base="dms:Text">
          <xsd:maxLength value="255"/>
        </xsd:restriction>
      </xsd:simpleType>
    </xsd:element>
    <xsd:element name="HashValue" ma:index="15" nillable="true" ma:displayName="HashValue" ma:description="" ma:internalName="HashValue">
      <xsd:simpleType>
        <xsd:restriction base="dms:Text">
          <xsd:maxLength value="255"/>
        </xsd:restriction>
      </xsd:simpleType>
    </xsd:element>
    <xsd:element name="JID" ma:index="16" nillable="true" ma:displayName="JID" ma:decimals="0" ma:internalName="JID">
      <xsd:simpleType>
        <xsd:restriction base="dms:Text"/>
      </xsd:simpleType>
    </xsd:element>
    <xsd:element name="CisloJednaci" ma:index="17" nillable="true" ma:displayName="Číslo jednací" ma:description="" ma:internalName="CisloJednaci">
      <xsd:simpleType>
        <xsd:restriction base="dms:Text">
          <xsd:maxLength value="255"/>
        </xsd:restriction>
      </xsd:simpleType>
    </xsd:element>
    <xsd:element name="NazevDokumentu" ma:index="18" nillable="true" ma:displayName="Název dokumentu" ma:description="" ma:internalName="NazevDokumentu">
      <xsd:simpleType>
        <xsd:restriction base="dms:Text">
          <xsd:maxLength value="255"/>
        </xsd:restriction>
      </xsd:simpleType>
    </xsd:element>
    <xsd:element name="SharedWithUsers" ma:index="19"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PFileSec xmlns="b246a3c9-e8b6-4373-bafd-ef843f8c6aef">Input</SIPFileSec>
    <CarovyKod xmlns="b246a3c9-e8b6-4373-bafd-ef843f8c6aef" xsi:nil="true"/>
    <HashInit xmlns="b246a3c9-e8b6-4373-bafd-ef843f8c6aef" xsi:nil="true"/>
    <Podrobnosti xmlns="b246a3c9-e8b6-4373-bafd-ef843f8c6aef" xsi:nil="true"/>
    <HashAlgorithm xmlns="b246a3c9-e8b6-4373-bafd-ef843f8c6aef" xsi:nil="true"/>
    <CisloJednaci xmlns="b246a3c9-e8b6-4373-bafd-ef843f8c6aef">STC/015516/ÚSV/2023/2</CisloJednaci>
    <NazevDokumentu xmlns="b246a3c9-e8b6-4373-bafd-ef843f8c6aef">Výzva k podání nabídek</NazevDokumentu>
    <Znacka xmlns="b246a3c9-e8b6-4373-bafd-ef843f8c6aef" xsi:nil="true"/>
    <HashValue xmlns="b246a3c9-e8b6-4373-bafd-ef843f8c6aef" xsi:nil="true"/>
    <JID xmlns="b246a3c9-e8b6-4373-bafd-ef843f8c6aef">R_STCSPS_0068826</JID>
    <IDExt xmlns="b246a3c9-e8b6-4373-bafd-ef843f8c6a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E49A3C-84E8-472E-BD69-153B11B86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46a3c9-e8b6-4373-bafd-ef843f8c6a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ADA97-7C45-4124-B756-7432BA8CA92D}">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b246a3c9-e8b6-4373-bafd-ef843f8c6aef"/>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13E9DD6-05E3-4AED-8E7D-77541FDBC6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Řeháčková Monika</dc:creator>
  <cp:keywords/>
  <dc:description/>
  <cp:lastModifiedBy>Řeháčková Monika</cp:lastModifiedBy>
  <dcterms:created xsi:type="dcterms:W3CDTF">2022-01-20T08:13:06Z</dcterms:created>
  <dcterms:modified xsi:type="dcterms:W3CDTF">2024-01-17T14:24:35Z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0x010100617DA10A36FE5747AD151C4F74B1AC960079148667519BDE41BF9CF67A7CA9FCD1</vt:lpwstr>
  </property>
</Properties>
</file>