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Print_Area" localSheetId="0">List1!$A$1:$M$30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30" i="1"/>
  <c r="I30" i="1"/>
  <c r="J30" i="1"/>
  <c r="K30" i="1"/>
  <c r="L30" i="1"/>
  <c r="M30" i="1"/>
  <c r="F30" i="1"/>
</calcChain>
</file>

<file path=xl/sharedStrings.xml><?xml version="1.0" encoding="utf-8"?>
<sst xmlns="http://schemas.openxmlformats.org/spreadsheetml/2006/main" count="65" uniqueCount="65">
  <si>
    <t>IČO</t>
  </si>
  <si>
    <t>Název</t>
  </si>
  <si>
    <t>Notebook M</t>
  </si>
  <si>
    <t>Sleva za licenci Windows EDU</t>
  </si>
  <si>
    <t>Monitor I</t>
  </si>
  <si>
    <t>Monitor II</t>
  </si>
  <si>
    <t>Dokovací stanice</t>
  </si>
  <si>
    <t>Příslušenství I</t>
  </si>
  <si>
    <t>Příslušenství II</t>
  </si>
  <si>
    <t>Brašna</t>
  </si>
  <si>
    <t>00276944</t>
  </si>
  <si>
    <t>Město Litomyšl</t>
  </si>
  <si>
    <t>00297755</t>
  </si>
  <si>
    <t>Město Bílovec</t>
  </si>
  <si>
    <t>68378009</t>
  </si>
  <si>
    <t>Orientální ústav AV ČR, v.v.i.</t>
  </si>
  <si>
    <t>14802201</t>
  </si>
  <si>
    <t>Střední odborné učiliště, Sportovní 1135, Nové Strašecí</t>
  </si>
  <si>
    <t>00637939</t>
  </si>
  <si>
    <t>Střední zdravotnická škola Kroměříž</t>
  </si>
  <si>
    <t>61100277</t>
  </si>
  <si>
    <t>Vyšší odborná škola a Střední odborná škola, Březnice, Rožmitálská 340</t>
  </si>
  <si>
    <t>00242098</t>
  </si>
  <si>
    <t>Město Dobříš</t>
  </si>
  <si>
    <t>00640158</t>
  </si>
  <si>
    <t>Obec Modletice</t>
  </si>
  <si>
    <t>70836311</t>
  </si>
  <si>
    <t>Pedagogicko-psychologická poradna středočeského kraje</t>
  </si>
  <si>
    <t>61389293</t>
  </si>
  <si>
    <t>72029455</t>
  </si>
  <si>
    <t>Centrum pro zjišťování výsledků vzdělávání</t>
  </si>
  <si>
    <t>70259895</t>
  </si>
  <si>
    <t>Dětský domov se školou, Základní škola a Školní jídelna Veselíčko 1</t>
  </si>
  <si>
    <t>49778129</t>
  </si>
  <si>
    <t>Dětský diagnostický ústav, středisko výchovné péče, základní škola a školní jídelna Plzeň</t>
  </si>
  <si>
    <t>46748083</t>
  </si>
  <si>
    <t>Dětský diagnostický ústav, středisko výchovné péče a základní škola, Liberec</t>
  </si>
  <si>
    <t>63024675</t>
  </si>
  <si>
    <t>Pedagogické centrum pro PNŠ Český Těšín</t>
  </si>
  <si>
    <t>00601969</t>
  </si>
  <si>
    <t>Diagnostický ústav pro mládež, dětský domov se školou, středisko výchovné péče a základní škola, Ostrava - Kunčičky</t>
  </si>
  <si>
    <t>00022985</t>
  </si>
  <si>
    <t>Ministerstvo školství, mládeže a tělovýchovy (SIV)</t>
  </si>
  <si>
    <t>60371790</t>
  </si>
  <si>
    <t>Střední odborná škola a Gymnázium Staré Město</t>
  </si>
  <si>
    <t>00128198</t>
  </si>
  <si>
    <t>Střední průmyslová škola Otrokovice</t>
  </si>
  <si>
    <t>49797999</t>
  </si>
  <si>
    <t>Střední zemědělská škola, Čáslav, Sadová 1234</t>
  </si>
  <si>
    <t>60457856</t>
  </si>
  <si>
    <t>Středisko společných činností AV ČR, v. v. i.</t>
  </si>
  <si>
    <t>00023841</t>
  </si>
  <si>
    <t>Institut postgraduálního vzdělávání ve zdravotnictví</t>
  </si>
  <si>
    <t>60165171</t>
  </si>
  <si>
    <t>Česká republika - Akademie věd České republiky</t>
  </si>
  <si>
    <t>07460121</t>
  </si>
  <si>
    <t>Národní sportovní agentura</t>
  </si>
  <si>
    <t>00600814</t>
  </si>
  <si>
    <t>Obec Albrechtičky</t>
  </si>
  <si>
    <t>60458500</t>
  </si>
  <si>
    <t>ČR - Zeměměřický úřad</t>
  </si>
  <si>
    <t>70850909</t>
  </si>
  <si>
    <t>Sociální služby Olšava, příspěvková organizace</t>
  </si>
  <si>
    <t>Celkem kusů</t>
  </si>
  <si>
    <t>Dětský domov a Školní jídelna, Praha 9 - Klánovice, Smržovská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</si>
</sst>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4" fillId="3" borderId="1" xfId="2" quotePrefix="1" applyNumberFormat="1" applyFont="1" applyFill="1" applyBorder="1" applyAlignment="1">
      <alignment vertical="center"/>
    </xf>
    <xf numFmtId="49" fontId="5" fillId="3" borderId="2" xfId="3" quotePrefix="1" applyNumberFormat="1" applyFill="1" applyBorder="1" applyAlignment="1">
      <alignment vertical="center"/>
    </xf>
    <xf numFmtId="49" fontId="4" fillId="3" borderId="3" xfId="2" quotePrefix="1" applyNumberFormat="1" applyFont="1" applyFill="1" applyBorder="1" applyAlignment="1">
      <alignment horizontal="right" vertical="center"/>
    </xf>
    <xf numFmtId="1" fontId="4" fillId="3" borderId="1" xfId="2" quotePrefix="1" applyNumberFormat="1" applyFont="1" applyFill="1" applyBorder="1" applyAlignment="1">
      <alignment horizontal="right" vertical="center"/>
    </xf>
    <xf numFmtId="1" fontId="4" fillId="3" borderId="4" xfId="2" quotePrefix="1" applyNumberFormat="1" applyFont="1" applyFill="1" applyBorder="1" applyAlignment="1">
      <alignment horizontal="right" vertical="center"/>
    </xf>
    <xf numFmtId="1" fontId="4" fillId="3" borderId="2" xfId="2" quotePrefix="1" applyNumberFormat="1" applyFont="1" applyFill="1" applyBorder="1" applyAlignment="1">
      <alignment horizontal="right" vertical="center"/>
    </xf>
    <xf numFmtId="49" fontId="4" fillId="3" borderId="1" xfId="0" quotePrefix="1" applyNumberFormat="1" applyFont="1" applyFill="1" applyBorder="1" applyAlignment="1">
      <alignment vertical="center"/>
    </xf>
    <xf numFmtId="49" fontId="4" fillId="3" borderId="3" xfId="0" quotePrefix="1" applyNumberFormat="1" applyFont="1" applyFill="1" applyBorder="1" applyAlignment="1">
      <alignment horizontal="right" vertical="center"/>
    </xf>
    <xf numFmtId="1" fontId="4" fillId="3" borderId="1" xfId="0" quotePrefix="1" applyNumberFormat="1" applyFont="1" applyFill="1" applyBorder="1" applyAlignment="1">
      <alignment horizontal="right" vertical="center"/>
    </xf>
    <xf numFmtId="1" fontId="4" fillId="3" borderId="4" xfId="0" quotePrefix="1" applyNumberFormat="1" applyFont="1" applyFill="1" applyBorder="1" applyAlignment="1">
      <alignment horizontal="right" vertical="center"/>
    </xf>
    <xf numFmtId="1" fontId="4" fillId="3" borderId="2" xfId="0" quotePrefix="1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ont="1" applyFill="1" applyBorder="1" applyAlignment="1">
      <alignment vertical="center" wrapText="1"/>
    </xf>
    <xf numFmtId="49" fontId="4" fillId="3" borderId="4" xfId="2" quotePrefix="1" applyNumberFormat="1" applyFont="1" applyFill="1" applyBorder="1" applyAlignment="1">
      <alignment vertical="center"/>
    </xf>
    <xf numFmtId="49" fontId="4" fillId="3" borderId="4" xfId="0" quotePrefix="1" applyNumberFormat="1" applyFont="1" applyFill="1" applyBorder="1" applyAlignment="1">
      <alignment vertical="center"/>
    </xf>
    <xf numFmtId="0" fontId="0" fillId="2" borderId="4" xfId="0" applyFill="1" applyBorder="1"/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 wrapText="1"/>
    </xf>
    <xf numFmtId="49" fontId="4" fillId="3" borderId="5" xfId="2" quotePrefix="1" applyNumberFormat="1" applyFont="1" applyFill="1" applyBorder="1" applyAlignment="1">
      <alignment vertical="center" wrapText="1"/>
    </xf>
    <xf numFmtId="49" fontId="4" fillId="3" borderId="5" xfId="0" quotePrefix="1" applyNumberFormat="1" applyFont="1" applyFill="1" applyBorder="1" applyAlignment="1">
      <alignment vertical="center" wrapText="1"/>
    </xf>
    <xf numFmtId="0" fontId="0" fillId="2" borderId="5" xfId="0" applyFill="1" applyBorder="1"/>
    <xf numFmtId="1" fontId="3" fillId="2" borderId="2" xfId="1" applyNumberFormat="1" applyFont="1" applyFill="1" applyBorder="1" applyAlignment="1">
      <alignment vertical="center"/>
    </xf>
  </cellXfs>
  <cellStyles count="4">
    <cellStyle name="Hypertextový odkaz" xfId="3" builtinId="8"/>
    <cellStyle name="Měna" xfId="1" builtinId="4"/>
    <cellStyle name="Normal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J6" sqref="J6"/>
    </sheetView>
  </sheetViews>
  <sheetFormatPr defaultRowHeight="15" x14ac:dyDescent="0.25"/>
  <cols>
    <col min="1" max="1" width="9.7109375" bestFit="1" customWidth="1"/>
    <col min="2" max="2" width="78.5703125" customWidth="1"/>
    <col min="3" max="3" width="32.28515625" hidden="1" customWidth="1"/>
    <col min="4" max="4" width="24.42578125" hidden="1" customWidth="1"/>
    <col min="5" max="5" width="22.85546875" hidden="1" customWidth="1"/>
    <col min="6" max="6" width="12" bestFit="1" customWidth="1"/>
    <col min="7" max="7" width="14.28515625" bestFit="1" customWidth="1"/>
    <col min="8" max="8" width="9.28515625" bestFit="1" customWidth="1"/>
    <col min="9" max="9" width="9.7109375" bestFit="1" customWidth="1"/>
    <col min="10" max="10" width="14.5703125" customWidth="1"/>
    <col min="11" max="11" width="13.140625" bestFit="1" customWidth="1"/>
    <col min="12" max="12" width="13.7109375" bestFit="1" customWidth="1"/>
    <col min="13" max="13" width="7.85546875" bestFit="1" customWidth="1"/>
  </cols>
  <sheetData>
    <row r="1" spans="1:13" ht="30" x14ac:dyDescent="0.25">
      <c r="A1" s="24" t="s">
        <v>0</v>
      </c>
      <c r="B1" s="25" t="s">
        <v>1</v>
      </c>
      <c r="C1" s="20"/>
      <c r="D1" s="1"/>
      <c r="E1" s="2"/>
      <c r="F1" s="3" t="s">
        <v>2</v>
      </c>
      <c r="G1" s="4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</row>
    <row r="2" spans="1:13" ht="15" customHeight="1" x14ac:dyDescent="0.25">
      <c r="A2" s="6" t="s">
        <v>10</v>
      </c>
      <c r="B2" s="26" t="s">
        <v>11</v>
      </c>
      <c r="C2" s="21"/>
      <c r="D2" s="7"/>
      <c r="E2" s="8"/>
      <c r="F2" s="9">
        <v>2</v>
      </c>
      <c r="G2" s="10"/>
      <c r="H2" s="11"/>
      <c r="I2" s="11"/>
      <c r="J2" s="11">
        <v>2</v>
      </c>
      <c r="K2" s="11"/>
      <c r="L2" s="11"/>
      <c r="M2" s="11">
        <v>2</v>
      </c>
    </row>
    <row r="3" spans="1:13" ht="15" customHeight="1" x14ac:dyDescent="0.25">
      <c r="A3" s="6" t="s">
        <v>12</v>
      </c>
      <c r="B3" s="26" t="s">
        <v>13</v>
      </c>
      <c r="C3" s="21"/>
      <c r="D3" s="7"/>
      <c r="E3" s="8"/>
      <c r="F3" s="9">
        <v>10</v>
      </c>
      <c r="G3" s="10"/>
      <c r="H3" s="11">
        <v>0</v>
      </c>
      <c r="I3" s="11"/>
      <c r="J3" s="11">
        <v>10</v>
      </c>
      <c r="K3" s="11">
        <v>0</v>
      </c>
      <c r="L3" s="11">
        <v>10</v>
      </c>
      <c r="M3" s="11">
        <v>10</v>
      </c>
    </row>
    <row r="4" spans="1:13" ht="15" customHeight="1" x14ac:dyDescent="0.25">
      <c r="A4" s="6" t="s">
        <v>14</v>
      </c>
      <c r="B4" s="26" t="s">
        <v>15</v>
      </c>
      <c r="C4" s="21"/>
      <c r="D4" s="7"/>
      <c r="E4" s="8"/>
      <c r="F4" s="9">
        <v>3</v>
      </c>
      <c r="G4" s="10"/>
      <c r="H4" s="11">
        <v>0</v>
      </c>
      <c r="I4" s="11"/>
      <c r="J4" s="11">
        <v>0</v>
      </c>
      <c r="K4" s="11">
        <v>0</v>
      </c>
      <c r="L4" s="11">
        <v>0</v>
      </c>
      <c r="M4" s="11">
        <v>3</v>
      </c>
    </row>
    <row r="5" spans="1:13" ht="15" customHeight="1" x14ac:dyDescent="0.25">
      <c r="A5" s="6" t="s">
        <v>16</v>
      </c>
      <c r="B5" s="26" t="s">
        <v>17</v>
      </c>
      <c r="C5" s="21"/>
      <c r="D5" s="7"/>
      <c r="E5" s="8"/>
      <c r="F5" s="9">
        <v>12</v>
      </c>
      <c r="G5" s="10">
        <v>12</v>
      </c>
      <c r="H5" s="11"/>
      <c r="I5" s="11"/>
      <c r="J5" s="11"/>
      <c r="K5" s="11"/>
      <c r="L5" s="11"/>
      <c r="M5" s="11"/>
    </row>
    <row r="6" spans="1:13" ht="15" customHeight="1" x14ac:dyDescent="0.25">
      <c r="A6" s="6" t="s">
        <v>18</v>
      </c>
      <c r="B6" s="26" t="s">
        <v>19</v>
      </c>
      <c r="C6" s="21"/>
      <c r="D6" s="7"/>
      <c r="E6" s="8"/>
      <c r="F6" s="9">
        <v>15</v>
      </c>
      <c r="G6" s="10">
        <v>15</v>
      </c>
      <c r="H6" s="11">
        <v>0</v>
      </c>
      <c r="I6" s="11"/>
      <c r="J6" s="11">
        <v>0</v>
      </c>
      <c r="K6" s="11">
        <v>0</v>
      </c>
      <c r="L6" s="11">
        <v>0</v>
      </c>
      <c r="M6" s="11">
        <v>0</v>
      </c>
    </row>
    <row r="7" spans="1:13" ht="15" customHeight="1" x14ac:dyDescent="0.25">
      <c r="A7" s="6" t="s">
        <v>20</v>
      </c>
      <c r="B7" s="26" t="s">
        <v>21</v>
      </c>
      <c r="C7" s="21"/>
      <c r="D7" s="7"/>
      <c r="E7" s="8"/>
      <c r="F7" s="9">
        <v>4</v>
      </c>
      <c r="G7" s="10">
        <v>4</v>
      </c>
      <c r="H7" s="11"/>
      <c r="I7" s="11"/>
      <c r="J7" s="11"/>
      <c r="K7" s="11"/>
      <c r="L7" s="11"/>
      <c r="M7" s="11">
        <v>2</v>
      </c>
    </row>
    <row r="8" spans="1:13" ht="15" customHeight="1" x14ac:dyDescent="0.25">
      <c r="A8" s="6" t="s">
        <v>22</v>
      </c>
      <c r="B8" s="26" t="s">
        <v>23</v>
      </c>
      <c r="C8" s="21"/>
      <c r="D8" s="7"/>
      <c r="E8" s="8"/>
      <c r="F8" s="9">
        <v>3</v>
      </c>
      <c r="G8" s="10"/>
      <c r="H8" s="11">
        <v>3</v>
      </c>
      <c r="I8" s="11"/>
      <c r="J8" s="11">
        <v>3</v>
      </c>
      <c r="K8" s="11">
        <v>0</v>
      </c>
      <c r="L8" s="11">
        <v>3</v>
      </c>
      <c r="M8" s="11">
        <v>3</v>
      </c>
    </row>
    <row r="9" spans="1:13" ht="15" customHeight="1" x14ac:dyDescent="0.25">
      <c r="A9" s="6" t="s">
        <v>24</v>
      </c>
      <c r="B9" s="26" t="s">
        <v>25</v>
      </c>
      <c r="C9" s="21"/>
      <c r="D9" s="7"/>
      <c r="E9" s="8"/>
      <c r="F9" s="9">
        <v>1</v>
      </c>
      <c r="G9" s="10"/>
      <c r="H9" s="11"/>
      <c r="I9" s="11"/>
      <c r="J9" s="11">
        <v>1</v>
      </c>
      <c r="K9" s="11"/>
      <c r="L9" s="11"/>
      <c r="M9" s="11">
        <v>1</v>
      </c>
    </row>
    <row r="10" spans="1:13" ht="15" customHeight="1" x14ac:dyDescent="0.25">
      <c r="A10" s="6" t="s">
        <v>26</v>
      </c>
      <c r="B10" s="26" t="s">
        <v>27</v>
      </c>
      <c r="C10" s="21"/>
      <c r="D10" s="7"/>
      <c r="E10" s="8"/>
      <c r="F10" s="9">
        <v>33</v>
      </c>
      <c r="G10" s="10">
        <v>33</v>
      </c>
      <c r="H10" s="11">
        <v>11</v>
      </c>
      <c r="I10" s="11"/>
      <c r="J10" s="11">
        <v>11</v>
      </c>
      <c r="K10" s="11">
        <v>0</v>
      </c>
      <c r="L10" s="11">
        <v>11</v>
      </c>
      <c r="M10" s="11">
        <v>33</v>
      </c>
    </row>
    <row r="11" spans="1:13" ht="15" customHeight="1" x14ac:dyDescent="0.25">
      <c r="A11" s="6" t="s">
        <v>28</v>
      </c>
      <c r="B11" s="26" t="s">
        <v>64</v>
      </c>
      <c r="C11" s="21"/>
      <c r="D11" s="7"/>
      <c r="E11" s="8"/>
      <c r="F11" s="9">
        <v>5</v>
      </c>
      <c r="G11" s="10">
        <v>5</v>
      </c>
      <c r="H11" s="11"/>
      <c r="I11" s="11"/>
      <c r="J11" s="11"/>
      <c r="K11" s="11"/>
      <c r="L11" s="11"/>
      <c r="M11" s="11"/>
    </row>
    <row r="12" spans="1:13" ht="15" customHeight="1" x14ac:dyDescent="0.25">
      <c r="A12" s="6" t="s">
        <v>29</v>
      </c>
      <c r="B12" s="26" t="s">
        <v>30</v>
      </c>
      <c r="C12" s="21"/>
      <c r="D12" s="7"/>
      <c r="E12" s="8"/>
      <c r="F12" s="9">
        <v>20</v>
      </c>
      <c r="G12" s="10"/>
      <c r="H12" s="11">
        <v>40</v>
      </c>
      <c r="I12" s="11"/>
      <c r="J12" s="11">
        <v>20</v>
      </c>
      <c r="K12" s="11">
        <v>20</v>
      </c>
      <c r="L12" s="11"/>
      <c r="M12" s="11">
        <v>20</v>
      </c>
    </row>
    <row r="13" spans="1:13" ht="15" customHeight="1" x14ac:dyDescent="0.25">
      <c r="A13" s="6" t="s">
        <v>31</v>
      </c>
      <c r="B13" s="26" t="s">
        <v>32</v>
      </c>
      <c r="C13" s="21"/>
      <c r="D13" s="7"/>
      <c r="E13" s="8"/>
      <c r="F13" s="9">
        <v>4</v>
      </c>
      <c r="G13" s="10">
        <v>4</v>
      </c>
      <c r="H13" s="11">
        <v>0</v>
      </c>
      <c r="I13" s="11"/>
      <c r="J13" s="11">
        <v>0</v>
      </c>
      <c r="K13" s="11">
        <v>0</v>
      </c>
      <c r="L13" s="11">
        <v>0</v>
      </c>
      <c r="M13" s="11">
        <v>0</v>
      </c>
    </row>
    <row r="14" spans="1:13" ht="15" customHeight="1" x14ac:dyDescent="0.25">
      <c r="A14" s="6" t="s">
        <v>33</v>
      </c>
      <c r="B14" s="26" t="s">
        <v>34</v>
      </c>
      <c r="C14" s="21"/>
      <c r="D14" s="7"/>
      <c r="E14" s="8"/>
      <c r="F14" s="9">
        <v>5</v>
      </c>
      <c r="G14" s="10">
        <v>5</v>
      </c>
      <c r="H14" s="11"/>
      <c r="I14" s="11"/>
      <c r="J14" s="11"/>
      <c r="K14" s="11"/>
      <c r="L14" s="11"/>
      <c r="M14" s="11">
        <v>5</v>
      </c>
    </row>
    <row r="15" spans="1:13" ht="15" customHeight="1" x14ac:dyDescent="0.25">
      <c r="A15" s="6" t="s">
        <v>35</v>
      </c>
      <c r="B15" s="26" t="s">
        <v>36</v>
      </c>
      <c r="C15" s="21"/>
      <c r="D15" s="7"/>
      <c r="E15" s="8"/>
      <c r="F15" s="9">
        <v>12</v>
      </c>
      <c r="G15" s="10">
        <v>12</v>
      </c>
      <c r="H15" s="11">
        <v>0</v>
      </c>
      <c r="I15" s="11"/>
      <c r="J15" s="11">
        <v>0</v>
      </c>
      <c r="K15" s="11">
        <v>0</v>
      </c>
      <c r="L15" s="11">
        <v>0</v>
      </c>
      <c r="M15" s="11">
        <v>12</v>
      </c>
    </row>
    <row r="16" spans="1:13" ht="15" customHeight="1" x14ac:dyDescent="0.25">
      <c r="A16" s="6" t="s">
        <v>37</v>
      </c>
      <c r="B16" s="26" t="s">
        <v>38</v>
      </c>
      <c r="C16" s="21"/>
      <c r="D16" s="7"/>
      <c r="E16" s="8"/>
      <c r="F16" s="9">
        <v>4</v>
      </c>
      <c r="G16" s="10"/>
      <c r="H16" s="11">
        <v>4</v>
      </c>
      <c r="I16" s="11"/>
      <c r="J16" s="11">
        <v>4</v>
      </c>
      <c r="K16" s="11">
        <v>4</v>
      </c>
      <c r="L16" s="11">
        <v>0</v>
      </c>
      <c r="M16" s="11">
        <v>4</v>
      </c>
    </row>
    <row r="17" spans="1:13" ht="15" customHeight="1" x14ac:dyDescent="0.25">
      <c r="A17" s="6" t="s">
        <v>39</v>
      </c>
      <c r="B17" s="26" t="s">
        <v>40</v>
      </c>
      <c r="C17" s="21"/>
      <c r="D17" s="7"/>
      <c r="E17" s="8"/>
      <c r="F17" s="9">
        <v>6</v>
      </c>
      <c r="G17" s="10">
        <v>6</v>
      </c>
      <c r="H17" s="11">
        <v>5</v>
      </c>
      <c r="I17" s="11"/>
      <c r="J17" s="11">
        <v>0</v>
      </c>
      <c r="K17" s="11">
        <v>0</v>
      </c>
      <c r="L17" s="11">
        <v>0</v>
      </c>
      <c r="M17" s="11">
        <v>0</v>
      </c>
    </row>
    <row r="18" spans="1:13" ht="15" customHeight="1" x14ac:dyDescent="0.25">
      <c r="A18" s="6" t="s">
        <v>41</v>
      </c>
      <c r="B18" s="26" t="s">
        <v>42</v>
      </c>
      <c r="C18" s="21"/>
      <c r="D18" s="7"/>
      <c r="E18" s="8"/>
      <c r="F18" s="9">
        <v>71</v>
      </c>
      <c r="G18" s="10"/>
      <c r="H18" s="11">
        <v>0</v>
      </c>
      <c r="I18" s="11"/>
      <c r="J18" s="11">
        <v>71</v>
      </c>
      <c r="K18" s="11">
        <v>0</v>
      </c>
      <c r="L18" s="11">
        <v>71</v>
      </c>
      <c r="M18" s="11">
        <v>71</v>
      </c>
    </row>
    <row r="19" spans="1:13" ht="15" customHeight="1" x14ac:dyDescent="0.25">
      <c r="A19" s="6" t="s">
        <v>43</v>
      </c>
      <c r="B19" s="26" t="s">
        <v>44</v>
      </c>
      <c r="C19" s="21"/>
      <c r="D19" s="7"/>
      <c r="E19" s="11"/>
      <c r="F19" s="11">
        <v>12</v>
      </c>
      <c r="G19" s="11">
        <v>12</v>
      </c>
      <c r="H19" s="11"/>
      <c r="I19" s="11"/>
      <c r="J19" s="11"/>
      <c r="K19" s="11"/>
      <c r="L19" s="11"/>
      <c r="M19" s="11"/>
    </row>
    <row r="20" spans="1:13" ht="15" customHeight="1" x14ac:dyDescent="0.25">
      <c r="A20" s="6" t="s">
        <v>45</v>
      </c>
      <c r="B20" s="26" t="s">
        <v>46</v>
      </c>
      <c r="C20" s="21"/>
      <c r="D20" s="7"/>
      <c r="E20" s="8"/>
      <c r="F20" s="9">
        <v>9</v>
      </c>
      <c r="G20" s="10">
        <v>9</v>
      </c>
      <c r="H20" s="11"/>
      <c r="I20" s="11"/>
      <c r="J20" s="11"/>
      <c r="K20" s="11"/>
      <c r="L20" s="11"/>
      <c r="M20" s="11"/>
    </row>
    <row r="21" spans="1:13" ht="15" customHeight="1" x14ac:dyDescent="0.25">
      <c r="A21" s="6" t="s">
        <v>47</v>
      </c>
      <c r="B21" s="26" t="s">
        <v>48</v>
      </c>
      <c r="C21" s="21"/>
      <c r="D21" s="7"/>
      <c r="E21" s="8"/>
      <c r="F21" s="9">
        <v>5</v>
      </c>
      <c r="G21" s="10">
        <v>5</v>
      </c>
      <c r="H21" s="11">
        <v>0</v>
      </c>
      <c r="I21" s="11"/>
      <c r="J21" s="11">
        <v>0</v>
      </c>
      <c r="K21" s="11">
        <v>0</v>
      </c>
      <c r="L21" s="11">
        <v>0</v>
      </c>
      <c r="M21" s="11">
        <v>0</v>
      </c>
    </row>
    <row r="22" spans="1:13" ht="15" customHeight="1" x14ac:dyDescent="0.25">
      <c r="A22" s="6" t="s">
        <v>49</v>
      </c>
      <c r="B22" s="26" t="s">
        <v>50</v>
      </c>
      <c r="C22" s="21"/>
      <c r="D22" s="7"/>
      <c r="E22" s="8"/>
      <c r="F22" s="9">
        <v>8</v>
      </c>
      <c r="G22" s="10"/>
      <c r="H22" s="11">
        <v>0</v>
      </c>
      <c r="I22" s="11"/>
      <c r="J22" s="11">
        <v>8</v>
      </c>
      <c r="K22" s="11">
        <v>0</v>
      </c>
      <c r="L22" s="11">
        <v>0</v>
      </c>
      <c r="M22" s="11">
        <v>0</v>
      </c>
    </row>
    <row r="23" spans="1:13" ht="15" customHeight="1" x14ac:dyDescent="0.25">
      <c r="A23" s="6" t="s">
        <v>51</v>
      </c>
      <c r="B23" s="26" t="s">
        <v>52</v>
      </c>
      <c r="C23" s="21"/>
      <c r="D23" s="7"/>
      <c r="E23" s="8"/>
      <c r="F23" s="9">
        <v>5</v>
      </c>
      <c r="G23" s="10"/>
      <c r="H23" s="11">
        <v>10</v>
      </c>
      <c r="I23" s="11"/>
      <c r="J23" s="11">
        <v>5</v>
      </c>
      <c r="K23" s="11">
        <v>5</v>
      </c>
      <c r="L23" s="11"/>
      <c r="M23" s="11">
        <v>5</v>
      </c>
    </row>
    <row r="24" spans="1:13" ht="15" customHeight="1" x14ac:dyDescent="0.25">
      <c r="A24" s="6" t="s">
        <v>53</v>
      </c>
      <c r="B24" s="26" t="s">
        <v>54</v>
      </c>
      <c r="C24" s="21"/>
      <c r="D24" s="7"/>
      <c r="E24" s="8"/>
      <c r="F24" s="9">
        <v>9</v>
      </c>
      <c r="G24" s="10"/>
      <c r="H24" s="11"/>
      <c r="I24" s="11"/>
      <c r="J24" s="11">
        <v>9</v>
      </c>
      <c r="K24" s="11"/>
      <c r="L24" s="11">
        <v>9</v>
      </c>
      <c r="M24" s="11"/>
    </row>
    <row r="25" spans="1:13" ht="15" customHeight="1" x14ac:dyDescent="0.25">
      <c r="A25" s="6" t="s">
        <v>55</v>
      </c>
      <c r="B25" s="26" t="s">
        <v>56</v>
      </c>
      <c r="C25" s="21"/>
      <c r="D25" s="7"/>
      <c r="E25" s="8"/>
      <c r="F25" s="9">
        <v>23</v>
      </c>
      <c r="G25" s="10"/>
      <c r="H25" s="11">
        <v>0</v>
      </c>
      <c r="I25" s="11">
        <v>16</v>
      </c>
      <c r="J25" s="11">
        <v>5</v>
      </c>
      <c r="K25" s="11">
        <v>5</v>
      </c>
      <c r="L25" s="11">
        <v>0</v>
      </c>
      <c r="M25" s="11">
        <v>0</v>
      </c>
    </row>
    <row r="26" spans="1:13" ht="15" customHeight="1" x14ac:dyDescent="0.25">
      <c r="A26" s="6" t="s">
        <v>57</v>
      </c>
      <c r="B26" s="26" t="s">
        <v>58</v>
      </c>
      <c r="C26" s="21"/>
      <c r="D26" s="7"/>
      <c r="E26" s="8"/>
      <c r="F26" s="9">
        <v>9</v>
      </c>
      <c r="G26" s="10"/>
      <c r="H26" s="11"/>
      <c r="I26" s="11"/>
      <c r="J26" s="11">
        <v>1</v>
      </c>
      <c r="K26" s="11">
        <v>1</v>
      </c>
      <c r="L26" s="11"/>
      <c r="M26" s="11">
        <v>1</v>
      </c>
    </row>
    <row r="27" spans="1:13" ht="15" customHeight="1" x14ac:dyDescent="0.25">
      <c r="A27" s="6" t="s">
        <v>59</v>
      </c>
      <c r="B27" s="26" t="s">
        <v>60</v>
      </c>
      <c r="C27" s="21"/>
      <c r="D27" s="7"/>
      <c r="E27" s="8"/>
      <c r="F27" s="9">
        <v>5</v>
      </c>
      <c r="G27" s="10"/>
      <c r="H27" s="11"/>
      <c r="I27" s="11"/>
      <c r="J27" s="11"/>
      <c r="K27" s="11"/>
      <c r="L27" s="11"/>
      <c r="M27" s="11"/>
    </row>
    <row r="28" spans="1:13" ht="15" customHeight="1" x14ac:dyDescent="0.25">
      <c r="A28" s="6" t="s">
        <v>61</v>
      </c>
      <c r="B28" s="26" t="s">
        <v>62</v>
      </c>
      <c r="C28" s="21"/>
      <c r="D28" s="7"/>
      <c r="E28" s="8"/>
      <c r="F28" s="9">
        <v>4</v>
      </c>
      <c r="G28" s="10"/>
      <c r="H28" s="11">
        <v>4</v>
      </c>
      <c r="I28" s="11"/>
      <c r="J28" s="11">
        <v>4</v>
      </c>
      <c r="K28" s="11"/>
      <c r="L28" s="11">
        <v>4</v>
      </c>
      <c r="M28" s="11">
        <v>4</v>
      </c>
    </row>
    <row r="29" spans="1:13" ht="15" customHeight="1" x14ac:dyDescent="0.25">
      <c r="A29" s="12"/>
      <c r="B29" s="27"/>
      <c r="C29" s="22"/>
      <c r="D29" s="7"/>
      <c r="E29" s="13"/>
      <c r="F29" s="14"/>
      <c r="G29" s="15"/>
      <c r="H29" s="16"/>
      <c r="I29" s="16"/>
      <c r="J29" s="16"/>
      <c r="K29" s="16"/>
      <c r="L29" s="16"/>
      <c r="M29" s="16"/>
    </row>
    <row r="30" spans="1:13" x14ac:dyDescent="0.25">
      <c r="A30" s="17"/>
      <c r="B30" s="28" t="s">
        <v>63</v>
      </c>
      <c r="C30" s="23"/>
      <c r="D30" s="18"/>
      <c r="E30" s="19"/>
      <c r="F30" s="29">
        <f>SUM(F2:F29)</f>
        <v>299</v>
      </c>
      <c r="G30" s="29">
        <f t="shared" ref="G30:M30" si="0">SUM(G2:G29)</f>
        <v>122</v>
      </c>
      <c r="H30" s="29">
        <f t="shared" si="0"/>
        <v>77</v>
      </c>
      <c r="I30" s="29">
        <f t="shared" si="0"/>
        <v>16</v>
      </c>
      <c r="J30" s="29">
        <f t="shared" si="0"/>
        <v>154</v>
      </c>
      <c r="K30" s="29">
        <f t="shared" si="0"/>
        <v>35</v>
      </c>
      <c r="L30" s="29">
        <f t="shared" si="0"/>
        <v>108</v>
      </c>
      <c r="M30" s="29">
        <f t="shared" si="0"/>
        <v>176</v>
      </c>
    </row>
  </sheetData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2024-06-28T09:10:26Z</dcterms:modified>
</cp:coreProperties>
</file>