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dbor66\VZ\Probíhající\DNS na prostředky ICT v resortu MF\Společný nákup 2025\Výzva 14-2025 NTB M 5G\1. Výzva k připomínkám\"/>
    </mc:Choice>
  </mc:AlternateContent>
  <xr:revisionPtr revIDLastSave="0" documentId="13_ncr:1_{F87F7C81-1EA1-42F5-A6CF-41F7888311E3}" xr6:coauthVersionLast="47" xr6:coauthVersionMax="47" xr10:uidLastSave="{00000000-0000-0000-0000-000000000000}"/>
  <bookViews>
    <workbookView xWindow="-120" yWindow="-120" windowWidth="29040" windowHeight="15840" xr2:uid="{65E3D462-11C8-465C-99B8-8FA42F70FC84}"/>
  </bookViews>
  <sheets>
    <sheet name="List1" sheetId="1" r:id="rId1"/>
  </sheets>
  <definedNames>
    <definedName name="_xlnm._FilterDatabase" localSheetId="0" hidden="1">List1!$A$2:$J$42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1" l="1"/>
  <c r="D42" i="1"/>
  <c r="E42" i="1"/>
  <c r="F42" i="1"/>
  <c r="H42" i="1"/>
  <c r="I42" i="1"/>
  <c r="J42" i="1"/>
  <c r="C42" i="1"/>
</calcChain>
</file>

<file path=xl/sharedStrings.xml><?xml version="1.0" encoding="utf-8"?>
<sst xmlns="http://schemas.openxmlformats.org/spreadsheetml/2006/main" count="124" uniqueCount="92">
  <si>
    <t>IČO</t>
  </si>
  <si>
    <t>Název</t>
  </si>
  <si>
    <t>00006947</t>
  </si>
  <si>
    <t>Ministerstvo financí</t>
  </si>
  <si>
    <t xml:space="preserve">47609109 </t>
  </si>
  <si>
    <t>Ministerstvo průmyslu a obchodu</t>
  </si>
  <si>
    <t xml:space="preserve">00023728 </t>
  </si>
  <si>
    <t>Revmatologický ústav</t>
  </si>
  <si>
    <t>00287172</t>
  </si>
  <si>
    <t>Město Holešov</t>
  </si>
  <si>
    <t>00300292</t>
  </si>
  <si>
    <t>Město Kravaře</t>
  </si>
  <si>
    <t>47114304</t>
  </si>
  <si>
    <t>Zdravotní pojišťovna ministerstva vnitra České republiky</t>
  </si>
  <si>
    <t>06578705</t>
  </si>
  <si>
    <t>Česká agentura pro standardizaci</t>
  </si>
  <si>
    <t>48135267</t>
  </si>
  <si>
    <t>Úřad pro technickou normalizaci, metrologii a státní zkušebnictví</t>
  </si>
  <si>
    <t>70891320</t>
  </si>
  <si>
    <t xml:space="preserve">Zlínský kraj </t>
  </si>
  <si>
    <t>65269616</t>
  </si>
  <si>
    <t>Vyšší odborná škola pedagogická a sociální a Střední pedagogická škola Kroměříž</t>
  </si>
  <si>
    <t>66000769</t>
  </si>
  <si>
    <t>Správa úložišť radioaktivních odpadů</t>
  </si>
  <si>
    <t>75010330</t>
  </si>
  <si>
    <t>Státní zdravotní ústav</t>
  </si>
  <si>
    <t>63458730</t>
  </si>
  <si>
    <t>Obchodní akademie Kroměříž</t>
  </si>
  <si>
    <t>00559644</t>
  </si>
  <si>
    <t>Střední škola průmyslová, hotelová, zdravotnická a Vyšší odborná škola Uherské Hradiště</t>
  </si>
  <si>
    <t>71009167</t>
  </si>
  <si>
    <t>Krajská hygienická stanice Moravskoslezského kraje se sídlem v Ostravě</t>
  </si>
  <si>
    <t>71185216</t>
  </si>
  <si>
    <t>Katastrální úřad pro Zlínský kraj</t>
  </si>
  <si>
    <t>03630919</t>
  </si>
  <si>
    <t>Státní pokladna Centrum sdílených služeb, s. p.</t>
  </si>
  <si>
    <t>72546522</t>
  </si>
  <si>
    <t>Kancelář finančního arbitra</t>
  </si>
  <si>
    <t>67985823</t>
  </si>
  <si>
    <t>Fyziologický ústav AV ČR, v.v.i.</t>
  </si>
  <si>
    <t>70856788</t>
  </si>
  <si>
    <t>Státní fond podpory investic</t>
  </si>
  <si>
    <t>00559105</t>
  </si>
  <si>
    <t>Gymnazium Zlín - Lesní čtvrť</t>
  </si>
  <si>
    <t>68378033</t>
  </si>
  <si>
    <t>Ústav dějin umění AV ČR, v.v.i.</t>
  </si>
  <si>
    <t>00257567</t>
  </si>
  <si>
    <t>Obec Blatnice</t>
  </si>
  <si>
    <t>00653683</t>
  </si>
  <si>
    <t>Obec Suchý Důl</t>
  </si>
  <si>
    <t>68378025</t>
  </si>
  <si>
    <t>Sociologický ústav AV ČR, v. v. i.</t>
  </si>
  <si>
    <t>00237051</t>
  </si>
  <si>
    <t>Město Mělník</t>
  </si>
  <si>
    <t>00064211</t>
  </si>
  <si>
    <t>Fakultní nemocnice Bulovka</t>
  </si>
  <si>
    <t>00242098</t>
  </si>
  <si>
    <t>Město Dobříš</t>
  </si>
  <si>
    <t>68081707</t>
  </si>
  <si>
    <t>Biofyzikální ústav AV ČR, v. v. i.</t>
  </si>
  <si>
    <t>00636550</t>
  </si>
  <si>
    <t>Obec Rouské</t>
  </si>
  <si>
    <t>70890366</t>
  </si>
  <si>
    <t>Plzeňský kraj</t>
  </si>
  <si>
    <t>00239500</t>
  </si>
  <si>
    <t>Město Nymburk</t>
  </si>
  <si>
    <t>49778129</t>
  </si>
  <si>
    <t>Dětský diagnostický ústav, středisko výchovné péče, základní škola a školní jídelna, Plzeň, Karlovarská 67</t>
  </si>
  <si>
    <t>61386839</t>
  </si>
  <si>
    <t>Dům zahraniční spolupráce</t>
  </si>
  <si>
    <t>00022985</t>
  </si>
  <si>
    <t>Ministerstvo školství, mládeže a tělovýchovy</t>
  </si>
  <si>
    <t>78080043</t>
  </si>
  <si>
    <t>Generální finanční ředitelství</t>
  </si>
  <si>
    <t>05792291</t>
  </si>
  <si>
    <t>Integrovaná doprava Středočeského kraje, p.o.</t>
  </si>
  <si>
    <t>68403569</t>
  </si>
  <si>
    <t>Národní bezpečnostní úřad</t>
  </si>
  <si>
    <t>Celkem kusů</t>
  </si>
  <si>
    <t>Notebook M 5G</t>
  </si>
  <si>
    <t>Sleva za licenci Windows EDU</t>
  </si>
  <si>
    <t>Monitor I</t>
  </si>
  <si>
    <t>Monitor II</t>
  </si>
  <si>
    <t>Dokovací stanice</t>
  </si>
  <si>
    <t>Příslušenství I</t>
  </si>
  <si>
    <t>Příslušenství II</t>
  </si>
  <si>
    <t>Brašna</t>
  </si>
  <si>
    <t/>
  </si>
  <si>
    <t>Výzva 14-2025 - notebooky M 5G</t>
  </si>
  <si>
    <t>Pověřující zadavatel</t>
  </si>
  <si>
    <t>00253316</t>
  </si>
  <si>
    <t>Město Domažlice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</si>
</sst>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5">
    <xf numFmtId="0" fontId="0" fillId="0" borderId="0" xfId="0"/>
    <xf numFmtId="0" fontId="0" fillId="2" borderId="1" xfId="0" applyFill="1" applyBorder="1" applyAlignment="1">
      <alignment vertical="center" wrapText="1"/>
    </xf>
    <xf numFmtId="49" fontId="3" fillId="3" borderId="1" xfId="2" quotePrefix="1" applyNumberFormat="1" applyFont="1" applyFill="1" applyBorder="1" applyAlignment="1">
      <alignment vertical="center" wrapText="1"/>
    </xf>
    <xf numFmtId="49" fontId="3" fillId="3" borderId="1" xfId="0" quotePrefix="1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1" fontId="3" fillId="3" borderId="1" xfId="2" quotePrefix="1" applyNumberFormat="1" applyFont="1" applyFill="1" applyBorder="1" applyAlignment="1">
      <alignment horizontal="right" vertical="center"/>
    </xf>
    <xf numFmtId="1" fontId="3" fillId="3" borderId="1" xfId="0" quotePrefix="1" applyNumberFormat="1" applyFont="1" applyFill="1" applyBorder="1" applyAlignment="1">
      <alignment horizontal="right" vertical="center"/>
    </xf>
    <xf numFmtId="1" fontId="0" fillId="2" borderId="1" xfId="1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49" fontId="3" fillId="3" borderId="1" xfId="2" quotePrefix="1" applyNumberFormat="1" applyFont="1" applyFill="1" applyBorder="1" applyAlignment="1">
      <alignment vertical="center"/>
    </xf>
    <xf numFmtId="49" fontId="3" fillId="3" borderId="1" xfId="0" quotePrefix="1" applyNumberFormat="1" applyFont="1" applyFill="1" applyBorder="1" applyAlignment="1">
      <alignment vertical="center"/>
    </xf>
    <xf numFmtId="0" fontId="0" fillId="2" borderId="1" xfId="0" applyFill="1" applyBorder="1"/>
    <xf numFmtId="0" fontId="4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3">
    <cellStyle name="Měna" xfId="1" builtinId="4"/>
    <cellStyle name="Normal" xfId="2" xr:uid="{F5B808BE-9078-419E-A2E6-B7A9A989F0BD}"/>
    <cellStyle name="Normální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CCF49-F795-4550-987A-4D8702647E6F}">
  <dimension ref="A1:J42"/>
  <sheetViews>
    <sheetView tabSelected="1" workbookViewId="0">
      <selection activeCell="B12" sqref="B12"/>
    </sheetView>
  </sheetViews>
  <sheetFormatPr defaultRowHeight="15" x14ac:dyDescent="0.25"/>
  <cols>
    <col min="2" max="2" width="43.140625" customWidth="1"/>
    <col min="3" max="3" width="15.140625" customWidth="1"/>
    <col min="4" max="4" width="12.7109375" customWidth="1"/>
    <col min="6" max="6" width="11.7109375" customWidth="1"/>
    <col min="7" max="8" width="11.85546875" customWidth="1"/>
    <col min="9" max="9" width="13" customWidth="1"/>
  </cols>
  <sheetData>
    <row r="1" spans="1:10" ht="15.75" x14ac:dyDescent="0.25">
      <c r="A1" s="14" t="s">
        <v>89</v>
      </c>
      <c r="B1" s="14"/>
      <c r="C1" s="13" t="s">
        <v>88</v>
      </c>
      <c r="D1" s="13"/>
      <c r="E1" s="13"/>
      <c r="F1" s="13"/>
      <c r="G1" s="13"/>
      <c r="H1" s="13"/>
      <c r="I1" s="13"/>
      <c r="J1" s="13"/>
    </row>
    <row r="2" spans="1:10" ht="60" x14ac:dyDescent="0.25">
      <c r="A2" s="9" t="s">
        <v>0</v>
      </c>
      <c r="B2" s="1" t="s">
        <v>1</v>
      </c>
      <c r="C2" s="5" t="s">
        <v>79</v>
      </c>
      <c r="D2" s="5" t="s">
        <v>80</v>
      </c>
      <c r="E2" s="5" t="s">
        <v>81</v>
      </c>
      <c r="F2" s="5" t="s">
        <v>82</v>
      </c>
      <c r="G2" s="5" t="s">
        <v>83</v>
      </c>
      <c r="H2" s="5" t="s">
        <v>84</v>
      </c>
      <c r="I2" s="5" t="s">
        <v>85</v>
      </c>
      <c r="J2" s="5" t="s">
        <v>86</v>
      </c>
    </row>
    <row r="3" spans="1:10" x14ac:dyDescent="0.25">
      <c r="A3" s="10" t="s">
        <v>2</v>
      </c>
      <c r="B3" s="2" t="s">
        <v>3</v>
      </c>
      <c r="C3" s="6">
        <v>375</v>
      </c>
      <c r="D3" s="6"/>
      <c r="E3" s="6"/>
      <c r="F3" s="6">
        <v>100</v>
      </c>
      <c r="G3" s="6">
        <v>375</v>
      </c>
      <c r="H3" s="6">
        <v>375</v>
      </c>
      <c r="I3" s="6"/>
      <c r="J3" s="6">
        <v>375</v>
      </c>
    </row>
    <row r="4" spans="1:10" x14ac:dyDescent="0.25">
      <c r="A4" s="10" t="s">
        <v>4</v>
      </c>
      <c r="B4" s="2" t="s">
        <v>5</v>
      </c>
      <c r="C4" s="6">
        <v>65</v>
      </c>
      <c r="D4" s="6" t="s">
        <v>87</v>
      </c>
      <c r="E4" s="6"/>
      <c r="F4" s="6"/>
      <c r="G4" s="6"/>
      <c r="H4" s="6"/>
      <c r="I4" s="6"/>
      <c r="J4" s="6">
        <v>65</v>
      </c>
    </row>
    <row r="5" spans="1:10" x14ac:dyDescent="0.25">
      <c r="A5" s="11" t="s">
        <v>6</v>
      </c>
      <c r="B5" s="3" t="s">
        <v>7</v>
      </c>
      <c r="C5" s="7">
        <v>5</v>
      </c>
      <c r="D5" s="6" t="s">
        <v>87</v>
      </c>
      <c r="E5" s="7"/>
      <c r="F5" s="7"/>
      <c r="G5" s="7"/>
      <c r="H5" s="7"/>
      <c r="I5" s="7"/>
      <c r="J5" s="7"/>
    </row>
    <row r="6" spans="1:10" x14ac:dyDescent="0.25">
      <c r="A6" s="11" t="s">
        <v>8</v>
      </c>
      <c r="B6" s="3" t="s">
        <v>9</v>
      </c>
      <c r="C6" s="7">
        <v>1</v>
      </c>
      <c r="D6" s="6" t="s">
        <v>87</v>
      </c>
      <c r="E6" s="7">
        <v>0</v>
      </c>
      <c r="F6" s="7"/>
      <c r="G6" s="7">
        <v>1</v>
      </c>
      <c r="H6" s="7">
        <v>0</v>
      </c>
      <c r="I6" s="7">
        <v>0</v>
      </c>
      <c r="J6" s="7">
        <v>0</v>
      </c>
    </row>
    <row r="7" spans="1:10" x14ac:dyDescent="0.25">
      <c r="A7" s="11" t="s">
        <v>10</v>
      </c>
      <c r="B7" s="3" t="s">
        <v>11</v>
      </c>
      <c r="C7" s="7">
        <v>1</v>
      </c>
      <c r="D7" s="6" t="s">
        <v>87</v>
      </c>
      <c r="E7" s="7"/>
      <c r="F7" s="7"/>
      <c r="G7" s="7"/>
      <c r="H7" s="7"/>
      <c r="I7" s="7"/>
      <c r="J7" s="7">
        <v>1</v>
      </c>
    </row>
    <row r="8" spans="1:10" ht="30" x14ac:dyDescent="0.25">
      <c r="A8" s="11" t="s">
        <v>12</v>
      </c>
      <c r="B8" s="3" t="s">
        <v>13</v>
      </c>
      <c r="C8" s="7">
        <v>2</v>
      </c>
      <c r="D8" s="6" t="s">
        <v>87</v>
      </c>
      <c r="E8" s="7">
        <v>0</v>
      </c>
      <c r="F8" s="7">
        <v>2</v>
      </c>
      <c r="G8" s="7">
        <v>2</v>
      </c>
      <c r="H8" s="7">
        <v>0</v>
      </c>
      <c r="I8" s="7">
        <v>30</v>
      </c>
      <c r="J8" s="7">
        <v>15</v>
      </c>
    </row>
    <row r="9" spans="1:10" x14ac:dyDescent="0.25">
      <c r="A9" s="11" t="s">
        <v>14</v>
      </c>
      <c r="B9" s="3" t="s">
        <v>15</v>
      </c>
      <c r="C9" s="7">
        <v>18</v>
      </c>
      <c r="D9" s="6" t="s">
        <v>87</v>
      </c>
      <c r="E9" s="7">
        <v>18</v>
      </c>
      <c r="F9" s="7"/>
      <c r="G9" s="7">
        <v>18</v>
      </c>
      <c r="H9" s="7">
        <v>18</v>
      </c>
      <c r="I9" s="7"/>
      <c r="J9" s="7">
        <v>18</v>
      </c>
    </row>
    <row r="10" spans="1:10" ht="30" x14ac:dyDescent="0.25">
      <c r="A10" s="11" t="s">
        <v>16</v>
      </c>
      <c r="B10" s="3" t="s">
        <v>17</v>
      </c>
      <c r="C10" s="7">
        <v>5</v>
      </c>
      <c r="D10" s="6" t="s">
        <v>87</v>
      </c>
      <c r="E10" s="7">
        <v>5</v>
      </c>
      <c r="F10" s="7"/>
      <c r="G10" s="7">
        <v>5</v>
      </c>
      <c r="H10" s="7">
        <v>5</v>
      </c>
      <c r="I10" s="7"/>
      <c r="J10" s="7">
        <v>5</v>
      </c>
    </row>
    <row r="11" spans="1:10" x14ac:dyDescent="0.25">
      <c r="A11" s="11" t="s">
        <v>18</v>
      </c>
      <c r="B11" s="3" t="s">
        <v>19</v>
      </c>
      <c r="C11" s="7">
        <v>15</v>
      </c>
      <c r="D11" s="6" t="s">
        <v>87</v>
      </c>
      <c r="E11" s="7"/>
      <c r="F11" s="7">
        <v>20</v>
      </c>
      <c r="G11" s="7">
        <v>20</v>
      </c>
      <c r="H11" s="7"/>
      <c r="I11" s="7">
        <v>15</v>
      </c>
      <c r="J11" s="7">
        <v>15</v>
      </c>
    </row>
    <row r="12" spans="1:10" ht="30" x14ac:dyDescent="0.25">
      <c r="A12" s="11" t="s">
        <v>20</v>
      </c>
      <c r="B12" s="3" t="s">
        <v>21</v>
      </c>
      <c r="C12" s="7">
        <v>5</v>
      </c>
      <c r="D12" s="6">
        <v>5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5</v>
      </c>
    </row>
    <row r="13" spans="1:10" x14ac:dyDescent="0.25">
      <c r="A13" s="11" t="s">
        <v>22</v>
      </c>
      <c r="B13" s="3" t="s">
        <v>23</v>
      </c>
      <c r="C13" s="7">
        <v>15</v>
      </c>
      <c r="D13" s="6" t="s">
        <v>87</v>
      </c>
      <c r="E13" s="7">
        <v>0</v>
      </c>
      <c r="F13" s="7">
        <v>0</v>
      </c>
      <c r="G13" s="7">
        <v>15</v>
      </c>
      <c r="H13" s="7">
        <v>0</v>
      </c>
      <c r="I13" s="7">
        <v>0</v>
      </c>
      <c r="J13" s="7">
        <v>15</v>
      </c>
    </row>
    <row r="14" spans="1:10" x14ac:dyDescent="0.25">
      <c r="A14" s="11" t="s">
        <v>24</v>
      </c>
      <c r="B14" s="3" t="s">
        <v>25</v>
      </c>
      <c r="C14" s="7">
        <v>100</v>
      </c>
      <c r="D14" s="6" t="s">
        <v>87</v>
      </c>
      <c r="E14" s="7">
        <v>100</v>
      </c>
      <c r="F14" s="7">
        <v>0</v>
      </c>
      <c r="G14" s="7">
        <v>100</v>
      </c>
      <c r="H14" s="7">
        <v>0</v>
      </c>
      <c r="I14" s="7">
        <v>0</v>
      </c>
      <c r="J14" s="7">
        <v>100</v>
      </c>
    </row>
    <row r="15" spans="1:10" x14ac:dyDescent="0.25">
      <c r="A15" s="11" t="s">
        <v>26</v>
      </c>
      <c r="B15" s="3" t="s">
        <v>27</v>
      </c>
      <c r="C15" s="7">
        <v>1</v>
      </c>
      <c r="D15" s="6">
        <v>1</v>
      </c>
      <c r="E15" s="7"/>
      <c r="F15" s="7"/>
      <c r="G15" s="7"/>
      <c r="H15" s="7"/>
      <c r="I15" s="7"/>
      <c r="J15" s="7">
        <v>1</v>
      </c>
    </row>
    <row r="16" spans="1:10" ht="45" x14ac:dyDescent="0.25">
      <c r="A16" s="11" t="s">
        <v>28</v>
      </c>
      <c r="B16" s="3" t="s">
        <v>29</v>
      </c>
      <c r="C16" s="7">
        <v>20</v>
      </c>
      <c r="D16" s="6">
        <v>20</v>
      </c>
      <c r="E16" s="7"/>
      <c r="F16" s="7">
        <v>20</v>
      </c>
      <c r="G16" s="7">
        <v>20</v>
      </c>
      <c r="H16" s="7"/>
      <c r="I16" s="7">
        <v>20</v>
      </c>
      <c r="J16" s="7">
        <v>20</v>
      </c>
    </row>
    <row r="17" spans="1:10" ht="30" x14ac:dyDescent="0.25">
      <c r="A17" s="11" t="s">
        <v>30</v>
      </c>
      <c r="B17" s="3" t="s">
        <v>31</v>
      </c>
      <c r="C17" s="7">
        <v>25</v>
      </c>
      <c r="D17" s="6" t="s">
        <v>87</v>
      </c>
      <c r="E17" s="7">
        <v>24</v>
      </c>
      <c r="F17" s="7"/>
      <c r="G17" s="7">
        <v>25</v>
      </c>
      <c r="H17" s="7">
        <v>0</v>
      </c>
      <c r="I17" s="7">
        <v>0</v>
      </c>
      <c r="J17" s="7">
        <v>0</v>
      </c>
    </row>
    <row r="18" spans="1:10" x14ac:dyDescent="0.25">
      <c r="A18" s="11" t="s">
        <v>32</v>
      </c>
      <c r="B18" s="3" t="s">
        <v>33</v>
      </c>
      <c r="C18" s="7">
        <v>8</v>
      </c>
      <c r="D18" s="6" t="s">
        <v>87</v>
      </c>
      <c r="E18" s="7"/>
      <c r="F18" s="7"/>
      <c r="G18" s="7"/>
      <c r="H18" s="7"/>
      <c r="I18" s="7">
        <v>8</v>
      </c>
      <c r="J18" s="7">
        <v>8</v>
      </c>
    </row>
    <row r="19" spans="1:10" ht="30" x14ac:dyDescent="0.25">
      <c r="A19" s="11" t="s">
        <v>34</v>
      </c>
      <c r="B19" s="3" t="s">
        <v>35</v>
      </c>
      <c r="C19" s="7">
        <v>20</v>
      </c>
      <c r="D19" s="6" t="s">
        <v>87</v>
      </c>
      <c r="E19" s="7"/>
      <c r="F19" s="7"/>
      <c r="G19" s="7">
        <v>20</v>
      </c>
      <c r="H19" s="7"/>
      <c r="I19" s="7"/>
      <c r="J19" s="7">
        <v>20</v>
      </c>
    </row>
    <row r="20" spans="1:10" x14ac:dyDescent="0.25">
      <c r="A20" s="11" t="s">
        <v>36</v>
      </c>
      <c r="B20" s="3" t="s">
        <v>37</v>
      </c>
      <c r="C20" s="7">
        <v>60</v>
      </c>
      <c r="D20" s="6" t="s">
        <v>87</v>
      </c>
      <c r="E20" s="7">
        <v>60</v>
      </c>
      <c r="F20" s="7"/>
      <c r="G20" s="7">
        <v>60</v>
      </c>
      <c r="H20" s="7">
        <v>60</v>
      </c>
      <c r="I20" s="7">
        <v>0</v>
      </c>
      <c r="J20" s="7">
        <v>60</v>
      </c>
    </row>
    <row r="21" spans="1:10" x14ac:dyDescent="0.25">
      <c r="A21" s="11" t="s">
        <v>38</v>
      </c>
      <c r="B21" s="3" t="s">
        <v>39</v>
      </c>
      <c r="C21" s="7">
        <v>6</v>
      </c>
      <c r="D21" s="6" t="s">
        <v>87</v>
      </c>
      <c r="E21" s="7"/>
      <c r="F21" s="7"/>
      <c r="G21" s="7">
        <v>4</v>
      </c>
      <c r="H21" s="7"/>
      <c r="I21" s="7"/>
      <c r="J21" s="7"/>
    </row>
    <row r="22" spans="1:10" x14ac:dyDescent="0.25">
      <c r="A22" s="11" t="s">
        <v>40</v>
      </c>
      <c r="B22" s="3" t="s">
        <v>41</v>
      </c>
      <c r="C22" s="7">
        <v>20</v>
      </c>
      <c r="D22" s="6" t="s">
        <v>87</v>
      </c>
      <c r="E22" s="7">
        <v>0</v>
      </c>
      <c r="F22" s="7">
        <v>20</v>
      </c>
      <c r="G22" s="7">
        <v>20</v>
      </c>
      <c r="H22" s="7">
        <v>0</v>
      </c>
      <c r="I22" s="7">
        <v>0</v>
      </c>
      <c r="J22" s="7">
        <v>20</v>
      </c>
    </row>
    <row r="23" spans="1:10" x14ac:dyDescent="0.25">
      <c r="A23" s="11" t="s">
        <v>42</v>
      </c>
      <c r="B23" s="3" t="s">
        <v>43</v>
      </c>
      <c r="C23" s="7">
        <v>10</v>
      </c>
      <c r="D23" s="6">
        <v>10</v>
      </c>
      <c r="E23" s="7"/>
      <c r="F23" s="7"/>
      <c r="G23" s="7">
        <v>10</v>
      </c>
      <c r="H23" s="7"/>
      <c r="I23" s="7"/>
      <c r="J23" s="7">
        <v>10</v>
      </c>
    </row>
    <row r="24" spans="1:10" x14ac:dyDescent="0.25">
      <c r="A24" s="11" t="s">
        <v>44</v>
      </c>
      <c r="B24" s="3" t="s">
        <v>45</v>
      </c>
      <c r="C24" s="7">
        <v>7</v>
      </c>
      <c r="D24" s="6" t="s">
        <v>87</v>
      </c>
      <c r="E24" s="7">
        <v>4</v>
      </c>
      <c r="F24" s="7"/>
      <c r="G24" s="7">
        <v>4</v>
      </c>
      <c r="H24" s="7"/>
      <c r="I24" s="7">
        <v>1</v>
      </c>
      <c r="J24" s="7"/>
    </row>
    <row r="25" spans="1:10" x14ac:dyDescent="0.25">
      <c r="A25" s="11" t="s">
        <v>46</v>
      </c>
      <c r="B25" s="3" t="s">
        <v>47</v>
      </c>
      <c r="C25" s="7">
        <v>1</v>
      </c>
      <c r="D25" s="6" t="s">
        <v>87</v>
      </c>
      <c r="E25" s="7">
        <v>0</v>
      </c>
      <c r="F25" s="7">
        <v>0</v>
      </c>
      <c r="G25" s="7">
        <v>1</v>
      </c>
      <c r="H25" s="7">
        <v>0</v>
      </c>
      <c r="I25" s="7">
        <v>0</v>
      </c>
      <c r="J25" s="7">
        <v>1</v>
      </c>
    </row>
    <row r="26" spans="1:10" x14ac:dyDescent="0.25">
      <c r="A26" s="11" t="s">
        <v>48</v>
      </c>
      <c r="B26" s="3" t="s">
        <v>49</v>
      </c>
      <c r="C26" s="7">
        <v>2</v>
      </c>
      <c r="D26" s="6" t="s">
        <v>87</v>
      </c>
      <c r="E26" s="7"/>
      <c r="F26" s="7"/>
      <c r="G26" s="7">
        <v>1</v>
      </c>
      <c r="H26" s="7">
        <v>2</v>
      </c>
      <c r="I26" s="7"/>
      <c r="J26" s="7">
        <v>2</v>
      </c>
    </row>
    <row r="27" spans="1:10" x14ac:dyDescent="0.25">
      <c r="A27" s="11" t="s">
        <v>50</v>
      </c>
      <c r="B27" s="3" t="s">
        <v>51</v>
      </c>
      <c r="C27" s="7">
        <v>15</v>
      </c>
      <c r="D27" s="6" t="s">
        <v>87</v>
      </c>
      <c r="E27" s="7">
        <v>15</v>
      </c>
      <c r="F27" s="7"/>
      <c r="G27" s="7">
        <v>15</v>
      </c>
      <c r="H27" s="7">
        <v>15</v>
      </c>
      <c r="I27" s="7"/>
      <c r="J27" s="7"/>
    </row>
    <row r="28" spans="1:10" x14ac:dyDescent="0.25">
      <c r="A28" s="11" t="s">
        <v>52</v>
      </c>
      <c r="B28" s="3" t="s">
        <v>53</v>
      </c>
      <c r="C28" s="7">
        <v>2</v>
      </c>
      <c r="D28" s="6" t="s">
        <v>87</v>
      </c>
      <c r="E28" s="7"/>
      <c r="F28" s="7"/>
      <c r="G28" s="7">
        <v>2</v>
      </c>
      <c r="H28" s="7"/>
      <c r="I28" s="7"/>
      <c r="J28" s="7">
        <v>2</v>
      </c>
    </row>
    <row r="29" spans="1:10" x14ac:dyDescent="0.25">
      <c r="A29" s="11" t="s">
        <v>54</v>
      </c>
      <c r="B29" s="3" t="s">
        <v>55</v>
      </c>
      <c r="C29" s="7">
        <v>15</v>
      </c>
      <c r="D29" s="6" t="s">
        <v>87</v>
      </c>
      <c r="E29" s="7"/>
      <c r="F29" s="7"/>
      <c r="G29" s="7"/>
      <c r="H29" s="7">
        <v>15</v>
      </c>
      <c r="I29" s="7"/>
      <c r="J29" s="7">
        <v>10</v>
      </c>
    </row>
    <row r="30" spans="1:10" x14ac:dyDescent="0.25">
      <c r="A30" s="11" t="s">
        <v>56</v>
      </c>
      <c r="B30" s="3" t="s">
        <v>57</v>
      </c>
      <c r="C30" s="7">
        <v>1</v>
      </c>
      <c r="D30" s="6" t="s">
        <v>87</v>
      </c>
      <c r="E30" s="7"/>
      <c r="F30" s="7"/>
      <c r="G30" s="7"/>
      <c r="H30" s="7"/>
      <c r="I30" s="7"/>
      <c r="J30" s="7">
        <v>1</v>
      </c>
    </row>
    <row r="31" spans="1:10" x14ac:dyDescent="0.25">
      <c r="A31" s="11" t="s">
        <v>58</v>
      </c>
      <c r="B31" s="3" t="s">
        <v>59</v>
      </c>
      <c r="C31" s="7">
        <v>2</v>
      </c>
      <c r="D31" s="6" t="s">
        <v>87</v>
      </c>
      <c r="E31" s="7"/>
      <c r="F31" s="7"/>
      <c r="G31" s="7">
        <v>2</v>
      </c>
      <c r="H31" s="7"/>
      <c r="I31" s="7">
        <v>2</v>
      </c>
      <c r="J31" s="7"/>
    </row>
    <row r="32" spans="1:10" x14ac:dyDescent="0.25">
      <c r="A32" s="11" t="s">
        <v>60</v>
      </c>
      <c r="B32" s="3" t="s">
        <v>61</v>
      </c>
      <c r="C32" s="7">
        <v>1</v>
      </c>
      <c r="D32" s="6" t="s">
        <v>87</v>
      </c>
      <c r="E32" s="7"/>
      <c r="F32" s="7">
        <v>1</v>
      </c>
      <c r="G32" s="7">
        <v>1</v>
      </c>
      <c r="H32" s="7"/>
      <c r="I32" s="7">
        <v>1</v>
      </c>
      <c r="J32" s="7">
        <v>1</v>
      </c>
    </row>
    <row r="33" spans="1:10" x14ac:dyDescent="0.25">
      <c r="A33" s="11" t="s">
        <v>62</v>
      </c>
      <c r="B33" s="3" t="s">
        <v>63</v>
      </c>
      <c r="C33" s="7">
        <v>70</v>
      </c>
      <c r="D33" s="6" t="s">
        <v>87</v>
      </c>
      <c r="E33" s="7">
        <v>40</v>
      </c>
      <c r="F33" s="7">
        <v>0</v>
      </c>
      <c r="G33" s="7">
        <v>70</v>
      </c>
      <c r="H33" s="7">
        <v>0</v>
      </c>
      <c r="I33" s="7">
        <v>0</v>
      </c>
      <c r="J33" s="7">
        <v>70</v>
      </c>
    </row>
    <row r="34" spans="1:10" x14ac:dyDescent="0.25">
      <c r="A34" s="11" t="s">
        <v>64</v>
      </c>
      <c r="B34" s="3" t="s">
        <v>65</v>
      </c>
      <c r="C34" s="7">
        <v>1</v>
      </c>
      <c r="D34" s="6" t="s">
        <v>87</v>
      </c>
      <c r="E34" s="7"/>
      <c r="F34" s="7"/>
      <c r="G34" s="7"/>
      <c r="H34" s="7"/>
      <c r="I34" s="7"/>
      <c r="J34" s="7">
        <v>1</v>
      </c>
    </row>
    <row r="35" spans="1:10" ht="45" x14ac:dyDescent="0.25">
      <c r="A35" s="11" t="s">
        <v>66</v>
      </c>
      <c r="B35" s="3" t="s">
        <v>67</v>
      </c>
      <c r="C35" s="7">
        <v>5</v>
      </c>
      <c r="D35" s="6">
        <v>5</v>
      </c>
      <c r="E35" s="7"/>
      <c r="F35" s="7"/>
      <c r="G35" s="7"/>
      <c r="H35" s="7"/>
      <c r="I35" s="7"/>
      <c r="J35" s="7"/>
    </row>
    <row r="36" spans="1:10" x14ac:dyDescent="0.25">
      <c r="A36" s="11" t="s">
        <v>68</v>
      </c>
      <c r="B36" s="3" t="s">
        <v>69</v>
      </c>
      <c r="C36" s="7">
        <v>80</v>
      </c>
      <c r="D36" s="6" t="s">
        <v>87</v>
      </c>
      <c r="E36" s="7"/>
      <c r="F36" s="7">
        <v>30</v>
      </c>
      <c r="G36" s="7"/>
      <c r="H36" s="7"/>
      <c r="I36" s="7"/>
      <c r="J36" s="7">
        <v>80</v>
      </c>
    </row>
    <row r="37" spans="1:10" x14ac:dyDescent="0.25">
      <c r="A37" s="11" t="s">
        <v>70</v>
      </c>
      <c r="B37" s="3" t="s">
        <v>71</v>
      </c>
      <c r="C37" s="7">
        <v>20</v>
      </c>
      <c r="D37" s="6" t="s">
        <v>87</v>
      </c>
      <c r="E37" s="7"/>
      <c r="F37" s="7">
        <v>40</v>
      </c>
      <c r="G37" s="7">
        <v>20</v>
      </c>
      <c r="H37" s="7"/>
      <c r="I37" s="7">
        <v>20</v>
      </c>
      <c r="J37" s="7">
        <v>20</v>
      </c>
    </row>
    <row r="38" spans="1:10" x14ac:dyDescent="0.25">
      <c r="A38" s="10" t="s">
        <v>72</v>
      </c>
      <c r="B38" s="2" t="s">
        <v>73</v>
      </c>
      <c r="C38" s="6">
        <v>450</v>
      </c>
      <c r="D38" s="6" t="s">
        <v>87</v>
      </c>
      <c r="E38" s="6">
        <v>450</v>
      </c>
      <c r="F38" s="6">
        <v>160</v>
      </c>
      <c r="G38" s="6">
        <v>450</v>
      </c>
      <c r="H38" s="6">
        <v>450</v>
      </c>
      <c r="I38" s="6"/>
      <c r="J38" s="6">
        <v>450</v>
      </c>
    </row>
    <row r="39" spans="1:10" x14ac:dyDescent="0.25">
      <c r="A39" s="10" t="s">
        <v>74</v>
      </c>
      <c r="B39" s="2" t="s">
        <v>75</v>
      </c>
      <c r="C39" s="6">
        <v>30</v>
      </c>
      <c r="D39" s="6" t="s">
        <v>87</v>
      </c>
      <c r="E39" s="6"/>
      <c r="F39" s="6">
        <v>30</v>
      </c>
      <c r="G39" s="6">
        <v>30</v>
      </c>
      <c r="H39" s="6"/>
      <c r="I39" s="6"/>
      <c r="J39" s="6">
        <v>30</v>
      </c>
    </row>
    <row r="40" spans="1:10" x14ac:dyDescent="0.25">
      <c r="A40" s="10" t="s">
        <v>76</v>
      </c>
      <c r="B40" s="2" t="s">
        <v>77</v>
      </c>
      <c r="C40" s="6">
        <v>200</v>
      </c>
      <c r="D40" s="6" t="s">
        <v>87</v>
      </c>
      <c r="E40" s="6"/>
      <c r="F40" s="6">
        <v>400</v>
      </c>
      <c r="G40" s="6">
        <v>200</v>
      </c>
      <c r="H40" s="6">
        <v>200</v>
      </c>
      <c r="I40" s="6"/>
      <c r="J40" s="6">
        <v>200</v>
      </c>
    </row>
    <row r="41" spans="1:10" x14ac:dyDescent="0.25">
      <c r="A41" s="11" t="s">
        <v>90</v>
      </c>
      <c r="B41" s="3" t="s">
        <v>91</v>
      </c>
      <c r="C41" s="7">
        <v>1</v>
      </c>
      <c r="D41" s="6" t="s">
        <v>87</v>
      </c>
      <c r="E41" s="7"/>
      <c r="F41" s="7">
        <v>1</v>
      </c>
      <c r="G41" s="7">
        <v>1</v>
      </c>
      <c r="H41" s="7">
        <v>1</v>
      </c>
      <c r="I41" s="7"/>
      <c r="J41" s="7">
        <v>1</v>
      </c>
    </row>
    <row r="42" spans="1:10" x14ac:dyDescent="0.25">
      <c r="A42" s="12"/>
      <c r="B42" s="4" t="s">
        <v>78</v>
      </c>
      <c r="C42" s="8">
        <f t="shared" ref="C42:J42" si="0">SUM(C3:C41)</f>
        <v>1680</v>
      </c>
      <c r="D42" s="8">
        <f t="shared" si="0"/>
        <v>41</v>
      </c>
      <c r="E42" s="8">
        <f t="shared" si="0"/>
        <v>716</v>
      </c>
      <c r="F42" s="8">
        <f t="shared" si="0"/>
        <v>824</v>
      </c>
      <c r="G42" s="8">
        <f t="shared" si="0"/>
        <v>1492</v>
      </c>
      <c r="H42" s="8">
        <f t="shared" si="0"/>
        <v>1141</v>
      </c>
      <c r="I42" s="8">
        <f t="shared" si="0"/>
        <v>97</v>
      </c>
      <c r="J42" s="8">
        <f t="shared" si="0"/>
        <v>1622</v>
      </c>
    </row>
  </sheetData>
  <mergeCells count="2">
    <mergeCell ref="C1:J1"/>
    <mergeCell ref="A1:B1"/>
  </mergeCells>
  <conditionalFormatting sqref="A1">
    <cfRule type="duplicateValues" dxfId="2" priority="2"/>
  </conditionalFormatting>
  <conditionalFormatting sqref="A3">
    <cfRule type="duplicateValues" dxfId="1" priority="1"/>
  </conditionalFormatting>
  <conditionalFormatting sqref="A2 A4:A42">
    <cfRule type="duplicateValues" dxfId="0" priority="5"/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financi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Ramaislová Veronika Mgr.</dc:creator>
  <cp:lastModifiedBy>Ramaislová Veronika Mgr.</cp:lastModifiedBy>
  <dcterms:created xsi:type="dcterms:W3CDTF">2025-06-04T08:52:55Z</dcterms:created>
  <dcterms:modified xsi:type="dcterms:W3CDTF">2025-06-17T12:06:28Z</dcterms:modified>
</cp:coreProperties>
</file>