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105 (VZ2024049-01) Rozšíření DP/01_ZADANI VZ/"/>
    </mc:Choice>
  </mc:AlternateContent>
  <xr:revisionPtr revIDLastSave="120" documentId="13_ncr:1_{FF770470-804B-4866-AD0B-FAE43859E120}" xr6:coauthVersionLast="47" xr6:coauthVersionMax="47" xr10:uidLastSave="{2540469B-B49C-4EE9-931D-08B7D48F2825}"/>
  <bookViews>
    <workbookView xWindow="-28910" yWindow="-110" windowWidth="29020" windowHeight="15700" tabRatio="701" activeTab="4" xr2:uid="{00000000-000D-0000-FFFF-FFFF00000000}"/>
  </bookViews>
  <sheets>
    <sheet name="Cena a vyhodnocení" sheetId="2" r:id="rId1"/>
    <sheet name="Příloha č. 1" sheetId="3" r:id="rId2"/>
    <sheet name="Příloha č. 2" sheetId="14" r:id="rId3"/>
    <sheet name="Příloha č. 3" sheetId="15" r:id="rId4"/>
    <sheet name="Příloha č. 4" sheetId="1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J13" i="2" s="1"/>
  <c r="H7" i="2" l="1"/>
  <c r="J7" i="2" s="1"/>
  <c r="H9" i="2"/>
  <c r="J9" i="2" s="1"/>
  <c r="H11" i="2"/>
  <c r="J11" i="2" s="1"/>
  <c r="A9" i="2"/>
  <c r="A11" i="2" s="1"/>
  <c r="J15" i="2" l="1"/>
  <c r="A13" i="2"/>
</calcChain>
</file>

<file path=xl/sharedStrings.xml><?xml version="1.0" encoding="utf-8"?>
<sst xmlns="http://schemas.openxmlformats.org/spreadsheetml/2006/main" count="39" uniqueCount="31">
  <si>
    <t>Hodnotící tabulka - cena</t>
  </si>
  <si>
    <t>Položka</t>
  </si>
  <si>
    <t>Cena položky v Kč bez DPH (pořizovací cena)</t>
  </si>
  <si>
    <t>Cena podpory  na první 3 roky, celkem 36 měsíců, v Kč bez DPH</t>
  </si>
  <si>
    <t>Cena podpory  za 4. + 5. + 6. rok, celkem 36 měsíců, v Kč bez DPH</t>
  </si>
  <si>
    <t>Cena podpory  za 7. rok, celkem 12 měsíců, v Kč bez DPH</t>
  </si>
  <si>
    <t>Cena celkem v Kč bez DPH za 1 (jednu) položku včetně podpory na 7 let</t>
  </si>
  <si>
    <t>Podpora viz. legenda pod tabulkou</t>
  </si>
  <si>
    <t>Legenda:</t>
  </si>
  <si>
    <t>Cena za "Podporu" za první + druhý + třetí rok dle specifikace ve Smlouvě. Cena za podporu musí být uvedena za nabízenou konfiguraci. V ceně podpory musí být zahrnuta podpora výrobce pro veškerý hw a sw, který je součástí dodávky a cena veškerého hardwaru, softwaru a servisních prací potřebných pro opravu při dodržení požadovaných lhůt opravy včetně veškerých dalších nákladů s tím spojených. Podpora na prvních 36 měsíců od převzetí zařízení Zadavatelem.</t>
  </si>
  <si>
    <t>Cena za "Podporu" v rozsahu předchozího bodu na čtvrtý + pátý + šestý rok, celkem za 36 měsíců.</t>
  </si>
  <si>
    <t>Cena za "Podporu" v rozsahu předchozího bodu na sedmý rok, celkem za 12 měsíců.</t>
  </si>
  <si>
    <t>Cena za "Podporu" se vždy musí vztahovat k nabízené konfiguraci bez ohledu na minimální požadovanou konfiguraci.</t>
  </si>
  <si>
    <t>U položek 1. a 2. neuvádějte cenu podpory za sedmý rok, políčka vyznačena šedou barvou.</t>
  </si>
  <si>
    <t>Vyplňte pouze ŽLUTĚ vybarvená políčka.</t>
  </si>
  <si>
    <t xml:space="preserve">Jednotkové ceny </t>
  </si>
  <si>
    <t>Počet rozšíření</t>
  </si>
  <si>
    <t>Celková nabídková cena v Kč bez DPH</t>
  </si>
  <si>
    <t xml:space="preserve">Cena celkem v Kč bez DPH za položky </t>
  </si>
  <si>
    <t>Rozšíření diskového pole č. 2 Hitachi Vantara VSP 1090 s/n 745178 o diskovou kapacitu 400 TiB, složenou z datových médií 7,8 TiB SSD jako 10x raid-6 6D+2P, celkem 80 + 4 spare = 84 datových medií včetně potřebných rack polic, kabeláže a dalšího potřebného příslušenství, včetně rozšíření licení pro doplňovanou kapacitu.</t>
  </si>
  <si>
    <t>Rozšíření diskového pole č. 3 Hitachi Vantara VSP 1090 s/n 745731 o diskovou kapacitu 160 TiB, složenou z datových médií 7,8 TiB SSD jako 4x raid-6 6D+2P , celkem 32 + 2 spare = 34 datových medií včetně potřebných rack polic, kabeláže a dalšího potřebného příslušenství, včetně rozšíření licení pro doplňovanou kapacitu.</t>
  </si>
  <si>
    <t>Rozšíření diskového pole č. 4 Hitachi Vantara VSP 1090 s/n 745759 o diskovou kapacitu 480 TiB, složenou z datových médií 7,8 TiB SSD jako 12x raid-6 6D+2P, celkem 96 + 4 spare = 100 datových medií včetně potřebných rack polic, kabeláže a dalšího potřebného příslušenství, včetně rozšíření licení pro doplňovanou kapacitu.</t>
  </si>
  <si>
    <t>Rozšíření diskového pole č. 1 Hitachi Vantara VSP 1090 s/n 745177 o diskovou kapacitu 360 TiB, složenou z datových médií 7,8 TiB SSD jako 9x raid-6 6D+2P, celkem 72 + 3 spare = 75 datových medií včetně potřebných rack polic, kabeláže a dalšího potřebného příslušenství, včetně rozšíření licení pro doplňovanou kapacitu.</t>
  </si>
  <si>
    <t>Rozšíření diskového pole č. 4 Hitachi Vantara VSP 1090 s/n 745759 o diskovou kapacitu 480 TiB, složenou z datových médií 7,8 TiB SSD jako 12x raid-6 6D+2P, celkem 96 + 4 spare = 100 datových medií včetně potřebných rack polic, kabeláže a dalšího potřebného příslušenství,včetně rozšíření licení pro doplňovanou kapacitu.</t>
  </si>
  <si>
    <t>[DOPLNÍ DODAVATEL ]</t>
  </si>
  <si>
    <t>[DOPLNÍ DODAVATEL]</t>
  </si>
  <si>
    <t xml:space="preserve">Zde uveďte všechny part numbers  nabízeného rozšíření. </t>
  </si>
  <si>
    <t>Do přílohy č. 1 této tabulky uveďte všechny part numbers za jednotlivé komponenty nabízeného rozšíření.</t>
  </si>
  <si>
    <t>Do přílohy č. 2 této tabulky uveďte všechny part numbers za jednotlivé komponenty nabízeného rozšíření.</t>
  </si>
  <si>
    <t>Do přílohy č. 3 této tabulky uveďte všechny part numbers za jednotlivé komponenty nabízeného rozšíření.</t>
  </si>
  <si>
    <t>Do přílohy č. 4 této tabulky uveďte všechny part numbers za jednotlivé komponenty nabízeného rozšíření.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</si>
</sst>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20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rgb="FFC00000"/>
      <name val="Verdana"/>
      <family val="2"/>
      <charset val="238"/>
    </font>
    <font>
      <sz val="18"/>
      <color theme="1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4" xfId="1" applyBorder="1" applyAlignment="1">
      <alignment horizontal="center" vertical="center"/>
    </xf>
    <xf numFmtId="0" fontId="1" fillId="0" borderId="5" xfId="1" applyBorder="1"/>
    <xf numFmtId="0" fontId="4" fillId="0" borderId="5" xfId="1" applyFont="1" applyBorder="1"/>
    <xf numFmtId="0" fontId="1" fillId="0" borderId="7" xfId="1" applyBorder="1"/>
    <xf numFmtId="0" fontId="3" fillId="0" borderId="7" xfId="1" applyFont="1" applyBorder="1" applyAlignment="1">
      <alignment wrapText="1"/>
    </xf>
    <xf numFmtId="0" fontId="1" fillId="0" borderId="11" xfId="1" applyBorder="1"/>
    <xf numFmtId="0" fontId="5" fillId="0" borderId="11" xfId="1" applyFont="1" applyBorder="1" applyAlignment="1">
      <alignment wrapText="1"/>
    </xf>
    <xf numFmtId="0" fontId="1" fillId="0" borderId="0" xfId="1" applyAlignment="1">
      <alignment horizontal="center" vertical="center"/>
    </xf>
    <xf numFmtId="0" fontId="1" fillId="0" borderId="0" xfId="1"/>
    <xf numFmtId="0" fontId="4" fillId="0" borderId="0" xfId="1" applyFont="1"/>
    <xf numFmtId="0" fontId="3" fillId="0" borderId="0" xfId="1" applyFont="1" applyAlignment="1">
      <alignment horizontal="center" vertical="center"/>
    </xf>
    <xf numFmtId="7" fontId="4" fillId="0" borderId="0" xfId="1" applyNumberFormat="1" applyFont="1"/>
    <xf numFmtId="0" fontId="3" fillId="3" borderId="11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 shrinkToFit="1"/>
    </xf>
    <xf numFmtId="0" fontId="1" fillId="0" borderId="22" xfId="1" applyBorder="1" applyAlignment="1">
      <alignment horizontal="center" vertical="center"/>
    </xf>
    <xf numFmtId="0" fontId="1" fillId="0" borderId="23" xfId="1" applyBorder="1"/>
    <xf numFmtId="0" fontId="1" fillId="0" borderId="25" xfId="1" applyBorder="1" applyAlignment="1">
      <alignment horizontal="center" vertical="center"/>
    </xf>
    <xf numFmtId="0" fontId="3" fillId="3" borderId="2" xfId="1" applyFont="1" applyFill="1" applyBorder="1" applyAlignment="1">
      <alignment vertical="center" wrapText="1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3" xfId="1" applyBorder="1"/>
    <xf numFmtId="0" fontId="8" fillId="0" borderId="28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4" xfId="1" applyBorder="1" applyAlignment="1">
      <alignment horizontal="center" vertical="center"/>
    </xf>
    <xf numFmtId="0" fontId="1" fillId="0" borderId="15" xfId="1" applyBorder="1"/>
    <xf numFmtId="0" fontId="4" fillId="0" borderId="15" xfId="1" applyFont="1" applyBorder="1"/>
    <xf numFmtId="0" fontId="9" fillId="0" borderId="0" xfId="0" applyFont="1" applyAlignment="1">
      <alignment wrapText="1" shrinkToFit="1"/>
    </xf>
    <xf numFmtId="0" fontId="10" fillId="8" borderId="23" xfId="1" applyFont="1" applyFill="1" applyBorder="1" applyAlignment="1">
      <alignment wrapText="1"/>
    </xf>
    <xf numFmtId="0" fontId="11" fillId="4" borderId="0" xfId="1" applyFont="1" applyFill="1"/>
    <xf numFmtId="0" fontId="2" fillId="0" borderId="3" xfId="1" applyFont="1" applyBorder="1" applyAlignment="1">
      <alignment wrapText="1"/>
    </xf>
    <xf numFmtId="0" fontId="3" fillId="3" borderId="3" xfId="1" applyFont="1" applyFill="1" applyBorder="1" applyAlignment="1">
      <alignment vertical="center" wrapText="1"/>
    </xf>
    <xf numFmtId="0" fontId="4" fillId="0" borderId="23" xfId="1" applyFont="1" applyBorder="1" applyAlignment="1">
      <alignment horizontal="center" vertical="center"/>
    </xf>
    <xf numFmtId="0" fontId="4" fillId="2" borderId="23" xfId="1" applyFont="1" applyFill="1" applyBorder="1"/>
    <xf numFmtId="0" fontId="4" fillId="2" borderId="24" xfId="1" applyFont="1" applyFill="1" applyBorder="1"/>
    <xf numFmtId="0" fontId="4" fillId="0" borderId="23" xfId="1" applyFont="1" applyBorder="1"/>
    <xf numFmtId="0" fontId="3" fillId="0" borderId="1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4" fillId="4" borderId="11" xfId="0" applyFont="1" applyFill="1" applyBorder="1" applyAlignment="1">
      <alignment vertical="center" wrapText="1" shrinkToFit="1"/>
    </xf>
    <xf numFmtId="0" fontId="4" fillId="3" borderId="11" xfId="1" applyFont="1" applyFill="1" applyBorder="1" applyAlignment="1">
      <alignment horizontal="left" vertical="center" wrapText="1" shrinkToFit="1"/>
    </xf>
    <xf numFmtId="0" fontId="4" fillId="3" borderId="19" xfId="1" applyFont="1" applyFill="1" applyBorder="1" applyAlignment="1">
      <alignment horizontal="left" vertical="center" wrapText="1" shrinkToFit="1"/>
    </xf>
    <xf numFmtId="0" fontId="4" fillId="3" borderId="19" xfId="1" applyFont="1" applyFill="1" applyBorder="1" applyAlignment="1">
      <alignment horizontal="left" vertical="center" shrinkToFit="1"/>
    </xf>
    <xf numFmtId="0" fontId="4" fillId="3" borderId="20" xfId="1" applyFont="1" applyFill="1" applyBorder="1" applyAlignment="1">
      <alignment horizontal="left" vertical="center" shrinkToFit="1"/>
    </xf>
    <xf numFmtId="0" fontId="4" fillId="3" borderId="21" xfId="1" applyFont="1" applyFill="1" applyBorder="1" applyAlignment="1">
      <alignment horizontal="left" vertical="center" shrinkToFit="1"/>
    </xf>
    <xf numFmtId="0" fontId="4" fillId="3" borderId="20" xfId="1" applyFont="1" applyFill="1" applyBorder="1" applyAlignment="1">
      <alignment horizontal="left" vertical="center" wrapText="1" shrinkToFit="1"/>
    </xf>
    <xf numFmtId="0" fontId="4" fillId="3" borderId="21" xfId="1" applyFont="1" applyFill="1" applyBorder="1" applyAlignment="1">
      <alignment horizontal="left" vertical="center" wrapText="1" shrinkToFit="1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7" fontId="4" fillId="4" borderId="13" xfId="1" applyNumberFormat="1" applyFont="1" applyFill="1" applyBorder="1" applyAlignment="1">
      <alignment horizontal="right" vertical="center"/>
    </xf>
    <xf numFmtId="7" fontId="4" fillId="4" borderId="7" xfId="1" applyNumberFormat="1" applyFont="1" applyFill="1" applyBorder="1" applyAlignment="1">
      <alignment horizontal="right" vertical="center"/>
    </xf>
    <xf numFmtId="0" fontId="3" fillId="3" borderId="23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7" fontId="4" fillId="4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0" fillId="0" borderId="0" xfId="0"/>
    <xf numFmtId="0" fontId="4" fillId="0" borderId="0" xfId="1" applyFont="1" applyAlignment="1">
      <alignment wrapText="1"/>
    </xf>
    <xf numFmtId="0" fontId="3" fillId="0" borderId="29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7" fontId="4" fillId="0" borderId="13" xfId="1" applyNumberFormat="1" applyFont="1" applyBorder="1" applyAlignment="1">
      <alignment horizontal="right" vertical="center"/>
    </xf>
    <xf numFmtId="7" fontId="4" fillId="0" borderId="7" xfId="1" applyNumberFormat="1" applyFont="1" applyBorder="1" applyAlignment="1">
      <alignment horizontal="right" vertical="center"/>
    </xf>
    <xf numFmtId="1" fontId="4" fillId="2" borderId="13" xfId="1" applyNumberFormat="1" applyFont="1" applyFill="1" applyBorder="1" applyAlignment="1">
      <alignment horizontal="center" vertical="center"/>
    </xf>
    <xf numFmtId="1" fontId="4" fillId="2" borderId="7" xfId="1" applyNumberFormat="1" applyFont="1" applyFill="1" applyBorder="1" applyAlignment="1">
      <alignment horizontal="center" vertical="center"/>
    </xf>
    <xf numFmtId="7" fontId="4" fillId="2" borderId="27" xfId="1" applyNumberFormat="1" applyFont="1" applyFill="1" applyBorder="1" applyAlignment="1">
      <alignment horizontal="center" vertical="center"/>
    </xf>
    <xf numFmtId="7" fontId="4" fillId="2" borderId="9" xfId="1" applyNumberFormat="1" applyFont="1" applyFill="1" applyBorder="1" applyAlignment="1">
      <alignment horizontal="center" vertical="center"/>
    </xf>
    <xf numFmtId="7" fontId="4" fillId="7" borderId="13" xfId="1" applyNumberFormat="1" applyFont="1" applyFill="1" applyBorder="1" applyAlignment="1">
      <alignment horizontal="right" vertical="center"/>
    </xf>
    <xf numFmtId="7" fontId="4" fillId="7" borderId="7" xfId="1" applyNumberFormat="1" applyFont="1" applyFill="1" applyBorder="1" applyAlignment="1">
      <alignment horizontal="right" vertical="center"/>
    </xf>
    <xf numFmtId="7" fontId="4" fillId="0" borderId="8" xfId="1" applyNumberFormat="1" applyFont="1" applyBorder="1" applyAlignment="1">
      <alignment horizontal="right" vertical="center"/>
    </xf>
    <xf numFmtId="1" fontId="4" fillId="2" borderId="8" xfId="1" applyNumberFormat="1" applyFont="1" applyFill="1" applyBorder="1" applyAlignment="1">
      <alignment horizontal="center" vertical="center"/>
    </xf>
    <xf numFmtId="7" fontId="4" fillId="2" borderId="26" xfId="1" applyNumberFormat="1" applyFont="1" applyFill="1" applyBorder="1" applyAlignment="1">
      <alignment horizontal="center" vertical="center"/>
    </xf>
    <xf numFmtId="7" fontId="6" fillId="6" borderId="17" xfId="1" applyNumberFormat="1" applyFont="1" applyFill="1" applyBorder="1" applyAlignment="1">
      <alignment horizontal="right" vertical="center"/>
    </xf>
    <xf numFmtId="7" fontId="6" fillId="6" borderId="18" xfId="1" applyNumberFormat="1" applyFont="1" applyFill="1" applyBorder="1" applyAlignment="1">
      <alignment horizontal="right" vertical="center"/>
    </xf>
    <xf numFmtId="7" fontId="4" fillId="7" borderId="8" xfId="1" applyNumberFormat="1" applyFont="1" applyFill="1" applyBorder="1" applyAlignment="1">
      <alignment horizontal="right" vertical="center"/>
    </xf>
    <xf numFmtId="0" fontId="3" fillId="5" borderId="14" xfId="1" applyFont="1" applyFill="1" applyBorder="1" applyAlignment="1">
      <alignment horizontal="left" vertical="center"/>
    </xf>
    <xf numFmtId="0" fontId="3" fillId="5" borderId="15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3" fillId="5" borderId="22" xfId="1" applyFont="1" applyFill="1" applyBorder="1" applyAlignment="1">
      <alignment horizontal="left" vertical="center"/>
    </xf>
    <xf numFmtId="0" fontId="3" fillId="5" borderId="23" xfId="1" applyFont="1" applyFill="1" applyBorder="1" applyAlignment="1">
      <alignment horizontal="left" vertical="center"/>
    </xf>
    <xf numFmtId="0" fontId="3" fillId="5" borderId="24" xfId="1" applyFont="1" applyFill="1" applyBorder="1" applyAlignment="1">
      <alignment horizontal="left" vertical="center"/>
    </xf>
    <xf numFmtId="0" fontId="3" fillId="0" borderId="11" xfId="1" applyFont="1" applyBorder="1" applyAlignment="1">
      <alignment wrapText="1"/>
    </xf>
  </cellXfs>
  <cellStyles count="2">
    <cellStyle name="Normální" xfId="0" builtinId="0"/>
    <cellStyle name="Normální 2" xfId="1" xr:uid="{606F80F3-9BDD-430C-9B92-E76DBC012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778E-F57E-4666-8AED-39981945409F}">
  <dimension ref="A1:K35"/>
  <sheetViews>
    <sheetView topLeftCell="A21" zoomScale="130" zoomScaleNormal="130" zoomScaleSheetLayoutView="90" workbookViewId="0">
      <selection activeCell="C20" sqref="C20:E21"/>
    </sheetView>
  </sheetViews>
  <sheetFormatPr defaultColWidth="9.08984375" defaultRowHeight="14.5" x14ac:dyDescent="0.35"/>
  <cols>
    <col min="1" max="1" width="9.08984375" style="8"/>
    <col min="2" max="2" width="0.54296875" style="9" customWidth="1"/>
    <col min="3" max="3" width="80.453125" style="9" bestFit="1" customWidth="1"/>
    <col min="4" max="4" width="19.453125" style="9" bestFit="1" customWidth="1"/>
    <col min="5" max="5" width="19.81640625" style="9" bestFit="1" customWidth="1"/>
    <col min="6" max="6" width="20" style="9" bestFit="1" customWidth="1"/>
    <col min="7" max="7" width="25.36328125" style="9" customWidth="1"/>
    <col min="8" max="8" width="22.08984375" style="9" customWidth="1"/>
    <col min="9" max="9" width="18.54296875" style="9" customWidth="1"/>
    <col min="10" max="10" width="27" style="9" customWidth="1"/>
    <col min="11" max="11" width="9.54296875" style="9" bestFit="1" customWidth="1"/>
    <col min="12" max="12" width="14.453125" style="9" bestFit="1" customWidth="1"/>
    <col min="13" max="16384" width="9.08984375" style="9"/>
  </cols>
  <sheetData>
    <row r="1" spans="1:11" ht="15" thickBot="1" x14ac:dyDescent="0.4"/>
    <row r="2" spans="1:11" ht="28.5" customHeight="1" thickBot="1" x14ac:dyDescent="0.4">
      <c r="A2" s="26"/>
      <c r="B2" s="30"/>
      <c r="C2" s="31" t="s">
        <v>0</v>
      </c>
      <c r="D2" s="29"/>
      <c r="E2" s="28"/>
      <c r="F2" s="69"/>
      <c r="G2" s="70"/>
      <c r="H2" s="70"/>
      <c r="I2" s="70"/>
      <c r="J2" s="70"/>
      <c r="K2" s="10"/>
    </row>
    <row r="3" spans="1:11" ht="15" thickBot="1" x14ac:dyDescent="0.4">
      <c r="C3" s="10"/>
      <c r="D3" s="10"/>
      <c r="E3" s="10"/>
      <c r="F3" s="10"/>
      <c r="G3" s="10"/>
      <c r="H3" s="10"/>
      <c r="I3" s="10"/>
      <c r="J3" s="10"/>
      <c r="K3" s="10"/>
    </row>
    <row r="4" spans="1:11" ht="15" thickBot="1" x14ac:dyDescent="0.4">
      <c r="A4" s="56"/>
      <c r="C4" s="58" t="s">
        <v>1</v>
      </c>
      <c r="D4" s="60" t="s">
        <v>15</v>
      </c>
      <c r="E4" s="61"/>
      <c r="F4" s="61"/>
      <c r="G4" s="61"/>
      <c r="H4" s="72" t="s">
        <v>6</v>
      </c>
      <c r="I4" s="74" t="s">
        <v>16</v>
      </c>
      <c r="J4" s="76" t="s">
        <v>18</v>
      </c>
      <c r="K4" s="10"/>
    </row>
    <row r="5" spans="1:11" ht="90.75" customHeight="1" thickBot="1" x14ac:dyDescent="0.4">
      <c r="A5" s="57"/>
      <c r="B5" s="39"/>
      <c r="C5" s="59"/>
      <c r="D5" s="45" t="s">
        <v>2</v>
      </c>
      <c r="E5" s="27" t="s">
        <v>3</v>
      </c>
      <c r="F5" s="27" t="s">
        <v>4</v>
      </c>
      <c r="G5" s="40" t="s">
        <v>5</v>
      </c>
      <c r="H5" s="73"/>
      <c r="I5" s="75"/>
      <c r="J5" s="77"/>
      <c r="K5" s="10"/>
    </row>
    <row r="6" spans="1:11" ht="15" thickBot="1" x14ac:dyDescent="0.4">
      <c r="A6" s="1"/>
      <c r="B6" s="2"/>
      <c r="C6" s="3"/>
      <c r="D6" s="44"/>
      <c r="E6" s="66" t="s">
        <v>7</v>
      </c>
      <c r="F6" s="66"/>
      <c r="G6" s="66"/>
      <c r="H6" s="41"/>
      <c r="I6" s="42"/>
      <c r="J6" s="43"/>
      <c r="K6" s="10"/>
    </row>
    <row r="7" spans="1:11" ht="73.25" customHeight="1" x14ac:dyDescent="0.35">
      <c r="A7" s="67">
        <v>1</v>
      </c>
      <c r="B7" s="4"/>
      <c r="C7" s="5" t="s">
        <v>22</v>
      </c>
      <c r="D7" s="68">
        <v>0</v>
      </c>
      <c r="E7" s="68">
        <v>0</v>
      </c>
      <c r="F7" s="68">
        <v>0</v>
      </c>
      <c r="G7" s="91">
        <v>0</v>
      </c>
      <c r="H7" s="86">
        <f t="shared" ref="H7" si="0">SUM(D7:G7)</f>
        <v>0</v>
      </c>
      <c r="I7" s="87">
        <v>1</v>
      </c>
      <c r="J7" s="88">
        <f>H7*I7</f>
        <v>0</v>
      </c>
      <c r="K7" s="12"/>
    </row>
    <row r="8" spans="1:11" ht="36" customHeight="1" x14ac:dyDescent="0.35">
      <c r="A8" s="63"/>
      <c r="B8" s="6"/>
      <c r="C8" s="7" t="s">
        <v>27</v>
      </c>
      <c r="D8" s="65"/>
      <c r="E8" s="65"/>
      <c r="F8" s="65"/>
      <c r="G8" s="85"/>
      <c r="H8" s="79"/>
      <c r="I8" s="81"/>
      <c r="J8" s="83"/>
      <c r="K8" s="12"/>
    </row>
    <row r="9" spans="1:11" ht="62.4" customHeight="1" x14ac:dyDescent="0.35">
      <c r="A9" s="62">
        <f>A7+1</f>
        <v>2</v>
      </c>
      <c r="B9" s="4"/>
      <c r="C9" s="5" t="s">
        <v>19</v>
      </c>
      <c r="D9" s="64">
        <v>0</v>
      </c>
      <c r="E9" s="64">
        <v>0</v>
      </c>
      <c r="F9" s="64">
        <v>0</v>
      </c>
      <c r="G9" s="84">
        <v>0</v>
      </c>
      <c r="H9" s="78">
        <f t="shared" ref="H9" si="1">SUM(D9:G9)</f>
        <v>0</v>
      </c>
      <c r="I9" s="80">
        <v>1</v>
      </c>
      <c r="J9" s="82">
        <f t="shared" ref="J9" si="2">H9*I9</f>
        <v>0</v>
      </c>
      <c r="K9" s="12"/>
    </row>
    <row r="10" spans="1:11" ht="36.75" customHeight="1" x14ac:dyDescent="0.35">
      <c r="A10" s="63"/>
      <c r="B10" s="6"/>
      <c r="C10" s="7" t="s">
        <v>28</v>
      </c>
      <c r="D10" s="65"/>
      <c r="E10" s="65"/>
      <c r="F10" s="65"/>
      <c r="G10" s="85"/>
      <c r="H10" s="79"/>
      <c r="I10" s="81"/>
      <c r="J10" s="83"/>
      <c r="K10" s="12"/>
    </row>
    <row r="11" spans="1:11" ht="62.4" customHeight="1" x14ac:dyDescent="0.35">
      <c r="A11" s="62">
        <f>A9+1</f>
        <v>3</v>
      </c>
      <c r="B11" s="4"/>
      <c r="C11" s="5" t="s">
        <v>20</v>
      </c>
      <c r="D11" s="64">
        <v>0</v>
      </c>
      <c r="E11" s="64">
        <v>0</v>
      </c>
      <c r="F11" s="64">
        <v>0</v>
      </c>
      <c r="G11" s="64">
        <v>0</v>
      </c>
      <c r="H11" s="78">
        <f t="shared" ref="H11" si="3">SUM(D11:G11)</f>
        <v>0</v>
      </c>
      <c r="I11" s="80">
        <v>1</v>
      </c>
      <c r="J11" s="82">
        <f t="shared" ref="J11" si="4">H11*I11</f>
        <v>0</v>
      </c>
      <c r="K11" s="12"/>
    </row>
    <row r="12" spans="1:11" ht="33" customHeight="1" x14ac:dyDescent="0.35">
      <c r="A12" s="63"/>
      <c r="B12" s="6"/>
      <c r="C12" s="7" t="s">
        <v>29</v>
      </c>
      <c r="D12" s="65"/>
      <c r="E12" s="65"/>
      <c r="F12" s="65"/>
      <c r="G12" s="65"/>
      <c r="H12" s="79"/>
      <c r="I12" s="81"/>
      <c r="J12" s="83"/>
      <c r="K12" s="12"/>
    </row>
    <row r="13" spans="1:11" ht="62.4" customHeight="1" x14ac:dyDescent="0.35">
      <c r="A13" s="62">
        <f t="shared" ref="A13" si="5">A11+1</f>
        <v>4</v>
      </c>
      <c r="B13" s="4"/>
      <c r="C13" s="5" t="s">
        <v>21</v>
      </c>
      <c r="D13" s="64">
        <v>0</v>
      </c>
      <c r="E13" s="64">
        <v>0</v>
      </c>
      <c r="F13" s="64">
        <v>0</v>
      </c>
      <c r="G13" s="64">
        <v>0</v>
      </c>
      <c r="H13" s="78">
        <f t="shared" ref="H13" si="6">SUM(D13:G13)</f>
        <v>0</v>
      </c>
      <c r="I13" s="80">
        <v>1</v>
      </c>
      <c r="J13" s="82">
        <f t="shared" ref="J13" si="7">H13*I13</f>
        <v>0</v>
      </c>
      <c r="K13" s="12"/>
    </row>
    <row r="14" spans="1:11" ht="33" customHeight="1" thickBot="1" x14ac:dyDescent="0.4">
      <c r="A14" s="63"/>
      <c r="B14" s="4"/>
      <c r="C14" s="7" t="s">
        <v>30</v>
      </c>
      <c r="D14" s="65"/>
      <c r="E14" s="65"/>
      <c r="F14" s="65"/>
      <c r="G14" s="65"/>
      <c r="H14" s="79"/>
      <c r="I14" s="81"/>
      <c r="J14" s="83"/>
      <c r="K14" s="12"/>
    </row>
    <row r="15" spans="1:11" ht="15" customHeight="1" x14ac:dyDescent="0.35">
      <c r="A15" s="33"/>
      <c r="B15" s="34"/>
      <c r="C15" s="35"/>
      <c r="D15" s="92" t="s">
        <v>17</v>
      </c>
      <c r="E15" s="93"/>
      <c r="F15" s="93"/>
      <c r="G15" s="93"/>
      <c r="H15" s="93"/>
      <c r="I15" s="94"/>
      <c r="J15" s="89">
        <f>SUM(J7:J14)</f>
        <v>0</v>
      </c>
      <c r="K15" s="10"/>
    </row>
    <row r="16" spans="1:11" ht="34.5" customHeight="1" thickBot="1" x14ac:dyDescent="0.4">
      <c r="A16" s="24"/>
      <c r="B16" s="25"/>
      <c r="C16" s="37" t="s">
        <v>13</v>
      </c>
      <c r="D16" s="95"/>
      <c r="E16" s="96"/>
      <c r="F16" s="96"/>
      <c r="G16" s="96"/>
      <c r="H16" s="96"/>
      <c r="I16" s="97"/>
      <c r="J16" s="90"/>
      <c r="K16" s="10"/>
    </row>
    <row r="17" spans="3:11" ht="33.75" customHeight="1" x14ac:dyDescent="0.45">
      <c r="C17" s="38" t="s">
        <v>14</v>
      </c>
      <c r="D17" s="71"/>
      <c r="E17" s="71"/>
      <c r="F17" s="71"/>
      <c r="G17" s="71"/>
      <c r="H17" s="12"/>
      <c r="I17" s="10"/>
      <c r="J17" s="10"/>
      <c r="K17" s="10"/>
    </row>
    <row r="18" spans="3:11" ht="14.25" customHeight="1" x14ac:dyDescent="0.35">
      <c r="C18" s="10"/>
      <c r="D18" s="10"/>
      <c r="E18" s="10"/>
      <c r="F18" s="10"/>
      <c r="G18" s="10"/>
      <c r="H18" s="10"/>
      <c r="I18" s="10"/>
      <c r="J18" s="10"/>
      <c r="K18" s="10"/>
    </row>
    <row r="19" spans="3:11" ht="21.75" customHeight="1" x14ac:dyDescent="0.35">
      <c r="C19" s="13" t="s">
        <v>8</v>
      </c>
      <c r="D19" s="14"/>
      <c r="E19" s="14"/>
      <c r="F19" s="10"/>
      <c r="G19" s="10"/>
      <c r="H19" s="10"/>
      <c r="I19" s="10"/>
      <c r="J19" s="10"/>
      <c r="K19" s="10"/>
    </row>
    <row r="20" spans="3:11" ht="39.75" customHeight="1" x14ac:dyDescent="0.35">
      <c r="C20" s="49" t="s">
        <v>9</v>
      </c>
      <c r="D20" s="49"/>
      <c r="E20" s="50"/>
      <c r="F20" s="16"/>
      <c r="G20" s="32"/>
      <c r="H20" s="32"/>
      <c r="I20" s="32"/>
      <c r="J20" s="32"/>
      <c r="K20" s="10"/>
    </row>
    <row r="21" spans="3:11" ht="24" customHeight="1" x14ac:dyDescent="0.35">
      <c r="C21" s="49"/>
      <c r="D21" s="49"/>
      <c r="E21" s="49"/>
      <c r="F21" s="10"/>
      <c r="G21" s="10"/>
      <c r="H21" s="10"/>
      <c r="I21" s="10"/>
      <c r="J21" s="10"/>
      <c r="K21" s="10"/>
    </row>
    <row r="22" spans="3:11" ht="19.399999999999999" customHeight="1" x14ac:dyDescent="0.35">
      <c r="C22" s="51" t="s">
        <v>10</v>
      </c>
      <c r="D22" s="52"/>
      <c r="E22" s="53"/>
      <c r="F22" s="10"/>
      <c r="G22" s="10"/>
      <c r="H22" s="10"/>
      <c r="I22" s="10"/>
      <c r="J22" s="10"/>
      <c r="K22" s="10"/>
    </row>
    <row r="23" spans="3:11" ht="17.399999999999999" customHeight="1" x14ac:dyDescent="0.35">
      <c r="C23" s="51" t="s">
        <v>11</v>
      </c>
      <c r="D23" s="52"/>
      <c r="E23" s="53"/>
      <c r="F23" s="10"/>
      <c r="G23" s="10"/>
      <c r="H23" s="10"/>
      <c r="I23" s="10"/>
      <c r="J23" s="10"/>
      <c r="K23" s="10"/>
    </row>
    <row r="24" spans="3:11" ht="21" customHeight="1" x14ac:dyDescent="0.35">
      <c r="C24" s="50" t="s">
        <v>12</v>
      </c>
      <c r="D24" s="54"/>
      <c r="E24" s="55"/>
      <c r="F24" s="10"/>
      <c r="G24" s="10"/>
      <c r="H24" s="10"/>
      <c r="I24" s="10"/>
      <c r="J24" s="10"/>
      <c r="K24" s="10"/>
    </row>
    <row r="25" spans="3:11" x14ac:dyDescent="0.35">
      <c r="C25" s="11"/>
      <c r="D25" s="15"/>
      <c r="E25" s="15"/>
      <c r="F25" s="10"/>
      <c r="G25" s="10"/>
      <c r="H25" s="10"/>
      <c r="I25" s="10"/>
      <c r="J25" s="10"/>
      <c r="K25" s="10"/>
    </row>
    <row r="26" spans="3:11" x14ac:dyDescent="0.35">
      <c r="C26" s="15"/>
      <c r="D26" s="15"/>
      <c r="E26" s="15"/>
      <c r="F26" s="10"/>
      <c r="G26" s="10"/>
      <c r="H26" s="10"/>
      <c r="I26" s="10"/>
      <c r="J26" s="10"/>
      <c r="K26" s="10"/>
    </row>
    <row r="27" spans="3:11" ht="17.25" customHeight="1" x14ac:dyDescent="0.35">
      <c r="C27" s="17"/>
      <c r="D27" s="18"/>
      <c r="E27" s="19"/>
      <c r="F27" s="20"/>
      <c r="G27" s="10"/>
      <c r="H27" s="21"/>
      <c r="I27" s="22"/>
      <c r="J27" s="10"/>
      <c r="K27" s="10"/>
    </row>
    <row r="28" spans="3:11" x14ac:dyDescent="0.35">
      <c r="C28" s="17"/>
      <c r="D28" s="18"/>
      <c r="E28" s="19"/>
      <c r="F28" s="20"/>
      <c r="G28" s="10"/>
      <c r="H28" s="10"/>
      <c r="I28" s="10"/>
      <c r="J28" s="10"/>
      <c r="K28" s="10"/>
    </row>
    <row r="29" spans="3:11" x14ac:dyDescent="0.35">
      <c r="C29" s="23"/>
      <c r="D29" s="18"/>
      <c r="E29" s="19"/>
      <c r="F29" s="20"/>
      <c r="G29" s="10"/>
      <c r="H29" s="10"/>
      <c r="I29" s="10"/>
      <c r="J29" s="10"/>
      <c r="K29" s="10"/>
    </row>
    <row r="30" spans="3:11" x14ac:dyDescent="0.35">
      <c r="C30" s="23"/>
      <c r="D30" s="18"/>
      <c r="E30" s="19"/>
      <c r="F30" s="20"/>
      <c r="G30" s="10"/>
      <c r="H30" s="10"/>
      <c r="I30" s="10"/>
      <c r="J30" s="10"/>
      <c r="K30" s="10"/>
    </row>
    <row r="31" spans="3:11" x14ac:dyDescent="0.35">
      <c r="C31" s="16"/>
      <c r="D31" s="18"/>
      <c r="E31" s="19"/>
      <c r="F31" s="20"/>
      <c r="G31" s="10"/>
      <c r="H31" s="10"/>
      <c r="I31" s="10"/>
      <c r="J31" s="10"/>
      <c r="K31" s="10"/>
    </row>
    <row r="32" spans="3:11" x14ac:dyDescent="0.35">
      <c r="C32" s="16"/>
      <c r="D32" s="18"/>
      <c r="E32" s="19"/>
      <c r="F32" s="20"/>
      <c r="G32" s="10"/>
      <c r="H32" s="10"/>
      <c r="I32" s="10"/>
      <c r="J32" s="10"/>
      <c r="K32" s="10"/>
    </row>
    <row r="33" spans="3:11" x14ac:dyDescent="0.35">
      <c r="C33" s="16"/>
      <c r="D33" s="10"/>
      <c r="E33" s="10"/>
      <c r="F33" s="10"/>
      <c r="G33" s="10"/>
      <c r="H33" s="10"/>
      <c r="I33" s="10"/>
      <c r="J33" s="10"/>
      <c r="K33" s="10"/>
    </row>
    <row r="34" spans="3:11" x14ac:dyDescent="0.35">
      <c r="C34" s="16"/>
      <c r="D34" s="10"/>
      <c r="E34" s="10"/>
      <c r="F34" s="10"/>
      <c r="G34" s="10"/>
      <c r="H34" s="10"/>
      <c r="I34" s="10"/>
      <c r="J34" s="10"/>
      <c r="K34" s="10"/>
    </row>
    <row r="35" spans="3:11" x14ac:dyDescent="0.35">
      <c r="C35" s="10"/>
      <c r="D35" s="10"/>
      <c r="E35" s="10"/>
      <c r="F35" s="10"/>
      <c r="G35" s="10"/>
      <c r="H35" s="10"/>
      <c r="I35" s="10"/>
      <c r="J35" s="10"/>
      <c r="K35" s="10"/>
    </row>
  </sheetData>
  <mergeCells count="47">
    <mergeCell ref="I7:I8"/>
    <mergeCell ref="J7:J8"/>
    <mergeCell ref="J15:J16"/>
    <mergeCell ref="E7:E8"/>
    <mergeCell ref="F7:F8"/>
    <mergeCell ref="G7:G8"/>
    <mergeCell ref="H13:H14"/>
    <mergeCell ref="I13:I14"/>
    <mergeCell ref="I9:I10"/>
    <mergeCell ref="D15:I16"/>
    <mergeCell ref="J13:J14"/>
    <mergeCell ref="D13:D14"/>
    <mergeCell ref="E13:E14"/>
    <mergeCell ref="F13:F14"/>
    <mergeCell ref="G13:G14"/>
    <mergeCell ref="F2:J2"/>
    <mergeCell ref="D17:G17"/>
    <mergeCell ref="H4:H5"/>
    <mergeCell ref="I4:I5"/>
    <mergeCell ref="J4:J5"/>
    <mergeCell ref="F11:F12"/>
    <mergeCell ref="G11:G12"/>
    <mergeCell ref="H11:H12"/>
    <mergeCell ref="D11:D12"/>
    <mergeCell ref="E11:E12"/>
    <mergeCell ref="I11:I12"/>
    <mergeCell ref="J11:J12"/>
    <mergeCell ref="G9:G10"/>
    <mergeCell ref="H9:H10"/>
    <mergeCell ref="J9:J10"/>
    <mergeCell ref="H7:H8"/>
    <mergeCell ref="C20:E21"/>
    <mergeCell ref="C22:E22"/>
    <mergeCell ref="C23:E23"/>
    <mergeCell ref="C24:E24"/>
    <mergeCell ref="A4:A5"/>
    <mergeCell ref="C4:C5"/>
    <mergeCell ref="D4:G4"/>
    <mergeCell ref="A11:A12"/>
    <mergeCell ref="A9:A10"/>
    <mergeCell ref="D9:D10"/>
    <mergeCell ref="E9:E10"/>
    <mergeCell ref="F9:F10"/>
    <mergeCell ref="E6:G6"/>
    <mergeCell ref="A7:A8"/>
    <mergeCell ref="D7:D8"/>
    <mergeCell ref="A13:A14"/>
  </mergeCells>
  <pageMargins left="0.70866141732283472" right="0.70866141732283472" top="0.78740157480314965" bottom="0.78740157480314965" header="0.31496062992125984" footer="0.31496062992125984"/>
  <pageSetup paperSize="9" scale="49" orientation="landscape" r:id="rId1"/>
  <headerFooter>
    <oddHeader>&amp;L&amp;"-,Tučné"Výzva k podání nabídky č. 1
VZ2025105 (VZ2024049-01) - Rozšíření kapacity diskových polí
Příloha č. 4  - Tabulka pro stanovení nabídkové ceny pro účely hodnocení Veřejné zakázky&amp;R&amp;"Verdana,Obyčejné"&amp;12&amp;KFFC000 TLP: AMBER</oddHeader>
    <oddFooter>&amp;R
&amp;1#&amp;"Verdana,Obyčejné"&amp;12&amp;KFFC000 TLP: AMBER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A44D-066E-46FD-BB8A-53CAC5898C77}">
  <dimension ref="A1:A11"/>
  <sheetViews>
    <sheetView zoomScaleNormal="100" workbookViewId="0">
      <selection sqref="A1:A3"/>
    </sheetView>
  </sheetViews>
  <sheetFormatPr defaultRowHeight="14.5" x14ac:dyDescent="0.35"/>
  <cols>
    <col min="1" max="1" width="97.81640625" customWidth="1"/>
  </cols>
  <sheetData>
    <row r="1" spans="1:1" ht="60" customHeight="1" x14ac:dyDescent="0.35">
      <c r="A1" s="47" t="s">
        <v>22</v>
      </c>
    </row>
    <row r="2" spans="1:1" ht="60" customHeight="1" x14ac:dyDescent="0.35">
      <c r="A2" s="46" t="s">
        <v>26</v>
      </c>
    </row>
    <row r="3" spans="1:1" ht="53.25" customHeight="1" x14ac:dyDescent="0.35">
      <c r="A3" s="48" t="s">
        <v>25</v>
      </c>
    </row>
    <row r="11" spans="1:1" x14ac:dyDescent="0.35">
      <c r="A11" s="36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&amp;L&amp;"Verdana,Obyčejné"&amp;9Výzva k podání nabídky č. 1
VZ2025105 (VZ2024049-01)  
Příloha č. 4  - Tabulka pro stanovení nabídkové ceny pro účely hodnocení Veřejné zakázky&amp;C&amp;"Verdana,Obyčejné"&amp;9Příloha č. 1&amp;R&amp;"Verdana,Obyčejné"&amp;12&amp;KFFC000 TLP: AMBER&amp;1
</oddHeader>
    <oddFooter>&amp;R
&amp;1#&amp;"Verdana,Obyčejné"&amp;12&amp;KFFC000 TLP: AMBER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B84B-F0B5-4D70-8A5A-7A3340EF23BC}">
  <dimension ref="A1:A11"/>
  <sheetViews>
    <sheetView zoomScaleNormal="100" workbookViewId="0">
      <selection sqref="A1:A3"/>
    </sheetView>
  </sheetViews>
  <sheetFormatPr defaultRowHeight="14.5" x14ac:dyDescent="0.35"/>
  <cols>
    <col min="1" max="1" width="83.90625" customWidth="1"/>
  </cols>
  <sheetData>
    <row r="1" spans="1:1" ht="54.75" customHeight="1" x14ac:dyDescent="0.35">
      <c r="A1" s="98" t="s">
        <v>19</v>
      </c>
    </row>
    <row r="2" spans="1:1" ht="25.75" customHeight="1" x14ac:dyDescent="0.35">
      <c r="A2" s="46" t="s">
        <v>26</v>
      </c>
    </row>
    <row r="3" spans="1:1" ht="53.25" customHeight="1" x14ac:dyDescent="0.35">
      <c r="A3" s="48" t="s">
        <v>25</v>
      </c>
    </row>
    <row r="11" spans="1:1" x14ac:dyDescent="0.35">
      <c r="A11" s="36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&amp;L&amp;"Verdana,Obyčejné"&amp;9Výzva k podání nabídky č. 1
VZ2025105 (VZ2024049-01) - 
Příloha č. 4  - Tabulka pro stanovení nabídkové ceny pro účely hodnocení Veřejné zakázky&amp;CPříloha č. 2&amp;R&amp;"Verdana,Obyčejné"&amp;12&amp;KFFC000 TLP: AMBER&amp;1
</oddHeader>
    <oddFooter>&amp;R
&amp;1#&amp;"Verdana,Obyčejné"&amp;12&amp;KFFC000 TLP: AMBER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51AB-CDDC-4592-B7FA-EAE2ADF602D1}">
  <dimension ref="A1:A11"/>
  <sheetViews>
    <sheetView zoomScaleNormal="100" workbookViewId="0">
      <selection sqref="A1:A3"/>
    </sheetView>
  </sheetViews>
  <sheetFormatPr defaultRowHeight="14.5" x14ac:dyDescent="0.35"/>
  <cols>
    <col min="1" max="1" width="88.81640625" customWidth="1"/>
  </cols>
  <sheetData>
    <row r="1" spans="1:1" ht="71.400000000000006" customHeight="1" x14ac:dyDescent="0.35">
      <c r="A1" s="98" t="s">
        <v>20</v>
      </c>
    </row>
    <row r="2" spans="1:1" ht="34.25" customHeight="1" x14ac:dyDescent="0.35">
      <c r="A2" s="7" t="s">
        <v>26</v>
      </c>
    </row>
    <row r="3" spans="1:1" ht="53.25" customHeight="1" x14ac:dyDescent="0.35">
      <c r="A3" s="48" t="s">
        <v>24</v>
      </c>
    </row>
    <row r="11" spans="1:1" x14ac:dyDescent="0.35">
      <c r="A11" s="36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&amp;L&amp;"Verdana,Obyčejné"&amp;9Výzva k podání nabídky č. 1
VZ2025105 (VZ2024049-01) 
Příloha č. 4  - Tabulka pro stanovení nabídkové ceny pro účely hodnocení Veřejné zakázky&amp;C&amp;"Verdana,Obyčejné"&amp;9Příloha č. 3
&amp;R&amp;"Verdana,Obyčejné"&amp;12&amp;KFFC000 TLP: AMBER&amp;1
</oddHeader>
    <oddFooter>&amp;R
&amp;1#&amp;"Verdana,Obyčejné"&amp;12&amp;KFFC000 TLP: AMBER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4E06-A1C7-450B-9990-599927000B56}">
  <dimension ref="A1:A11"/>
  <sheetViews>
    <sheetView tabSelected="1" zoomScaleNormal="100" workbookViewId="0">
      <selection sqref="A1:A3"/>
    </sheetView>
  </sheetViews>
  <sheetFormatPr defaultRowHeight="14.5" x14ac:dyDescent="0.35"/>
  <cols>
    <col min="1" max="1" width="96.453125" customWidth="1"/>
  </cols>
  <sheetData>
    <row r="1" spans="1:1" ht="54.75" customHeight="1" x14ac:dyDescent="0.35">
      <c r="A1" s="98" t="s">
        <v>23</v>
      </c>
    </row>
    <row r="2" spans="1:1" ht="31.25" customHeight="1" x14ac:dyDescent="0.35">
      <c r="A2" s="46" t="s">
        <v>26</v>
      </c>
    </row>
    <row r="3" spans="1:1" ht="53.25" customHeight="1" x14ac:dyDescent="0.35">
      <c r="A3" s="48" t="s">
        <v>24</v>
      </c>
    </row>
    <row r="11" spans="1:1" x14ac:dyDescent="0.35">
      <c r="A11" s="36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&amp;L&amp;"Verdana ,Obyčejné"&amp;9Výzva k podání nabídky č. 1
VZ2025105 (VZ2024049-01) - 
Příloha č. 4  - Tabulka pro stanovení nabídkové ceny pro účely hodnocení Veřejné zakázky&amp;C&amp;"Verdana,Obyčejné"&amp;9Příloha č. 4
&amp;R&amp;"Verdana,Obyčejné"&amp;12&amp;KFFC000 TLP: AMBER&amp;1
</oddHeader>
    <oddFooter>&amp;R
&amp;1#&amp;"Verdana,Obyčejné"&amp;12&amp;KFFC000 TLP: AMBER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E9E68-D704-4869-BC78-E0A744F22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FD681-9262-4177-8363-417A267777D2}">
  <ds:schemaRefs>
    <ds:schemaRef ds:uri="http://www.w3.org/XML/1998/namespace"/>
    <ds:schemaRef ds:uri="http://purl.org/dc/terms/"/>
    <ds:schemaRef ds:uri="c78d7ef9-9477-40f6-90aa-a2e28135f84d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f7df457-7194-4163-ace0-02a98f5ac275"/>
    <ds:schemaRef ds:uri="7c0dd6a1-0b98-49a2-9979-6f29bc4bbe41"/>
  </ds:schemaRefs>
</ds:datastoreItem>
</file>

<file path=customXml/itemProps3.xml><?xml version="1.0" encoding="utf-8"?>
<ds:datastoreItem xmlns:ds="http://schemas.openxmlformats.org/officeDocument/2006/customXml" ds:itemID="{EF0E066C-BC6F-4617-9725-234E9864B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Cena a vyhodnocení</vt:lpstr>
      <vt:lpstr>Příloha č. 1</vt:lpstr>
      <vt:lpstr>Příloha č. 2</vt:lpstr>
      <vt:lpstr>Příloha č. 3</vt:lpstr>
      <vt:lpstr>Příloha č.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Krátošková Andrea</dc:creator>
  <cp:keywords/>
  <dc:description/>
  <cp:lastModifiedBy>Krátošková Andrea</cp:lastModifiedBy>
  <cp:revision/>
  <dcterms:created xsi:type="dcterms:W3CDTF">2015-06-05T18:19:34Z</dcterms:created>
  <dcterms:modified xsi:type="dcterms:W3CDTF">2025-12-23T11:36:20Z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9516600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2022-06-02T09:28:23Z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e67650ad-61b2-4093-855b-d4319c574939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