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U Agenda veřejných zakázek\1 - VZ (zadávací řízení)\1 - Rozpracované\173.  2025_016857_ÚSDS_Pořízení a implementace IDM a PAM (OŘ, ČJ)\05_Zadávací dokumentace\K VYHLÁŠENÍ\doc\"/>
    </mc:Choice>
  </mc:AlternateContent>
  <xr:revisionPtr revIDLastSave="0" documentId="13_ncr:1_{556D3EB5-6DE7-4CE2-91C6-94509C932F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_Projektové_fáze" sheetId="1" r:id="rId1"/>
  </sheets>
  <definedNames>
    <definedName name="_xlnm._FilterDatabase" localSheetId="0" hidden="1">'01_Projektové_fáze'!$B$5:$G$27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5" i="1" s="1"/>
  <c r="E29" i="1" s="1"/>
  <c r="E8" i="1"/>
  <c r="E9" i="1" s="1"/>
  <c r="E10" i="1" l="1"/>
  <c r="E11" i="1" s="1"/>
  <c r="E12" i="1" s="1"/>
  <c r="E13" i="1" s="1"/>
  <c r="E14" i="1" s="1"/>
  <c r="E15" i="1" s="1"/>
  <c r="E26" i="1"/>
  <c r="E27" i="1"/>
  <c r="E28" i="1"/>
  <c r="E18" i="1" l="1"/>
  <c r="E17" i="1"/>
  <c r="E16" i="1"/>
  <c r="E22" i="1" l="1"/>
  <c r="E20" i="1"/>
  <c r="E19" i="1"/>
</calcChain>
</file>

<file path=xl/sharedStrings.xml><?xml version="1.0" encoding="utf-8"?>
<sst xmlns="http://schemas.openxmlformats.org/spreadsheetml/2006/main" count="121" uniqueCount="78">
  <si>
    <t>ID fáze</t>
  </si>
  <si>
    <t>Etapa</t>
  </si>
  <si>
    <t>Název</t>
  </si>
  <si>
    <t>Termín dodání (měsíce)</t>
  </si>
  <si>
    <t>Podmínka / Popis</t>
  </si>
  <si>
    <t>F1.0</t>
  </si>
  <si>
    <t>T+</t>
  </si>
  <si>
    <t>F1.1</t>
  </si>
  <si>
    <t>Etapa 1: Předimplementační analýza</t>
  </si>
  <si>
    <t>Dle TS - kapitola</t>
  </si>
  <si>
    <t>5.1</t>
  </si>
  <si>
    <t>Tučně zvýrazněné řádky označují platební milníky.</t>
  </si>
  <si>
    <t>F1.2</t>
  </si>
  <si>
    <t>Etapa 1: Implementace a integrace</t>
  </si>
  <si>
    <t>5.2</t>
  </si>
  <si>
    <t>Termín dodání je uváděn v měsících.</t>
  </si>
  <si>
    <t>F1.3</t>
  </si>
  <si>
    <t>Etapa 1: Dokumentace</t>
  </si>
  <si>
    <t>5.3</t>
  </si>
  <si>
    <t>F1.4</t>
  </si>
  <si>
    <t>Etapa 1: Školení a adopce</t>
  </si>
  <si>
    <t>5.4</t>
  </si>
  <si>
    <t>F1.5</t>
  </si>
  <si>
    <t>Etapa 1: Testovací provoz</t>
  </si>
  <si>
    <t>5.5.1</t>
  </si>
  <si>
    <t>F1.6</t>
  </si>
  <si>
    <t>Etapa 1: Akceptace</t>
  </si>
  <si>
    <t>5.5.2</t>
  </si>
  <si>
    <t>F1.7</t>
  </si>
  <si>
    <t>Etapa 1: Go-live</t>
  </si>
  <si>
    <t>F2.1</t>
  </si>
  <si>
    <t>Etapa 2: Predimplementační analýza</t>
  </si>
  <si>
    <t>6.1</t>
  </si>
  <si>
    <t>F2.2</t>
  </si>
  <si>
    <t>Etapa 2: Implementace a integrace</t>
  </si>
  <si>
    <t>6.2</t>
  </si>
  <si>
    <t>F2.3</t>
  </si>
  <si>
    <t>Etapa 2: Dokumentace</t>
  </si>
  <si>
    <t>6.3</t>
  </si>
  <si>
    <t>F2.4</t>
  </si>
  <si>
    <t>Etapa 2: Školení a adopce</t>
  </si>
  <si>
    <t>6.4</t>
  </si>
  <si>
    <t>F2.5</t>
  </si>
  <si>
    <t>Etapa 2: Testovací provoz</t>
  </si>
  <si>
    <t>6.5.1</t>
  </si>
  <si>
    <t>F2.6</t>
  </si>
  <si>
    <t>Etapa 2: Akceptace</t>
  </si>
  <si>
    <t>6.5.2</t>
  </si>
  <si>
    <t>F2.7</t>
  </si>
  <si>
    <t>Etapa 2: Go-live</t>
  </si>
  <si>
    <t>F2.8</t>
  </si>
  <si>
    <t>Příprava exit plánu</t>
  </si>
  <si>
    <t>4.2</t>
  </si>
  <si>
    <t>F2.9</t>
  </si>
  <si>
    <t>Akceptace exit plánu</t>
  </si>
  <si>
    <t>F3.1</t>
  </si>
  <si>
    <t>Etapa 3: Predimplementační analýza</t>
  </si>
  <si>
    <t>7.1</t>
  </si>
  <si>
    <t>F3.2</t>
  </si>
  <si>
    <t>Etapa 3: Integrace na systémy</t>
  </si>
  <si>
    <t>7.2</t>
  </si>
  <si>
    <t>F3.3</t>
  </si>
  <si>
    <t>Etapa 3: Dokumentace</t>
  </si>
  <si>
    <t>7.3</t>
  </si>
  <si>
    <t>F3.4</t>
  </si>
  <si>
    <t>Etapa 3: Školení a adopce</t>
  </si>
  <si>
    <t>7.4</t>
  </si>
  <si>
    <t>F3.5</t>
  </si>
  <si>
    <t>Etapa 3: Testovací provoz</t>
  </si>
  <si>
    <t>7.5.1</t>
  </si>
  <si>
    <t>F3.6</t>
  </si>
  <si>
    <t>Etapa 3: Akceptace</t>
  </si>
  <si>
    <t>7.5.2</t>
  </si>
  <si>
    <t>F3.7</t>
  </si>
  <si>
    <t>Etapa 3: Go-live</t>
  </si>
  <si>
    <t>Harmonogram</t>
  </si>
  <si>
    <t>Účinnost smlouvy</t>
  </si>
  <si>
    <t>Příloha č. 3 Smlouvy č. 074/OS/2025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</si>
</sst>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49" fontId="0" fillId="0" borderId="0" xfId="0" applyNumberFormat="1"/>
    <xf numFmtId="0" fontId="1" fillId="0" borderId="2" xfId="0" applyFont="1" applyBorder="1"/>
    <xf numFmtId="49" fontId="0" fillId="0" borderId="5" xfId="0" applyNumberFormat="1" applyBorder="1"/>
    <xf numFmtId="0" fontId="1" fillId="0" borderId="1" xfId="0" applyFont="1" applyBorder="1"/>
    <xf numFmtId="49" fontId="0" fillId="0" borderId="4" xfId="0" applyNumberFormat="1" applyBorder="1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6" xfId="0" applyNumberForma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left"/>
    </xf>
    <xf numFmtId="49" fontId="0" fillId="0" borderId="7" xfId="0" applyNumberFormat="1" applyBorder="1"/>
    <xf numFmtId="0" fontId="0" fillId="0" borderId="8" xfId="0" applyBorder="1"/>
    <xf numFmtId="49" fontId="0" fillId="0" borderId="9" xfId="0" applyNumberFormat="1" applyBorder="1"/>
    <xf numFmtId="49" fontId="0" fillId="0" borderId="10" xfId="0" applyNumberFormat="1" applyBorder="1"/>
    <xf numFmtId="0" fontId="0" fillId="0" borderId="11" xfId="0" applyBorder="1" applyAlignment="1">
      <alignment horizontal="center"/>
    </xf>
    <xf numFmtId="0" fontId="1" fillId="0" borderId="11" xfId="0" applyFont="1" applyBorder="1"/>
    <xf numFmtId="0" fontId="0" fillId="0" borderId="11" xfId="0" applyBorder="1"/>
    <xf numFmtId="0" fontId="0" fillId="0" borderId="11" xfId="0" applyBorder="1" applyAlignment="1">
      <alignment horizontal="left"/>
    </xf>
    <xf numFmtId="49" fontId="0" fillId="0" borderId="11" xfId="0" applyNumberFormat="1" applyBorder="1"/>
    <xf numFmtId="49" fontId="0" fillId="0" borderId="12" xfId="0" applyNumberFormat="1" applyBorder="1"/>
    <xf numFmtId="49" fontId="0" fillId="0" borderId="8" xfId="0" applyNumberFormat="1" applyBorder="1"/>
    <xf numFmtId="49" fontId="0" fillId="0" borderId="13" xfId="0" applyNumberFormat="1" applyBorder="1"/>
    <xf numFmtId="49" fontId="0" fillId="0" borderId="14" xfId="0" applyNumberFormat="1" applyBorder="1"/>
    <xf numFmtId="0" fontId="0" fillId="0" borderId="15" xfId="0" applyBorder="1" applyAlignment="1">
      <alignment horizontal="center"/>
    </xf>
    <xf numFmtId="0" fontId="1" fillId="0" borderId="15" xfId="0" applyFont="1" applyBorder="1"/>
    <xf numFmtId="0" fontId="0" fillId="0" borderId="15" xfId="0" applyBorder="1"/>
    <xf numFmtId="0" fontId="0" fillId="0" borderId="15" xfId="0" applyBorder="1" applyAlignment="1">
      <alignment horizontal="left"/>
    </xf>
    <xf numFmtId="49" fontId="0" fillId="0" borderId="15" xfId="0" applyNumberFormat="1" applyBorder="1"/>
    <xf numFmtId="49" fontId="0" fillId="0" borderId="16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zoomScale="90" zoomScaleNormal="90" workbookViewId="0">
      <pane ySplit="5" topLeftCell="A6" activePane="bottomLeft" state="frozen"/>
      <selection pane="bottomLeft" activeCell="G8" sqref="G8"/>
    </sheetView>
  </sheetViews>
  <sheetFormatPr defaultColWidth="8.81640625" defaultRowHeight="14.5" x14ac:dyDescent="0.35"/>
  <cols>
    <col min="1" max="1" width="7" bestFit="1" customWidth="1"/>
    <col min="2" max="2" width="7.453125" bestFit="1" customWidth="1"/>
    <col min="3" max="3" width="35.1796875" customWidth="1"/>
    <col min="4" max="4" width="2.453125" bestFit="1" customWidth="1"/>
    <col min="5" max="5" width="20" customWidth="1"/>
    <col min="6" max="6" width="22.1796875" customWidth="1"/>
    <col min="7" max="7" width="23.7265625" customWidth="1"/>
    <col min="8" max="8" width="1.453125" customWidth="1"/>
  </cols>
  <sheetData>
    <row r="1" spans="1:9" x14ac:dyDescent="0.35">
      <c r="A1" s="37" t="s">
        <v>77</v>
      </c>
      <c r="B1" s="37"/>
      <c r="C1" s="37"/>
      <c r="D1" s="37"/>
      <c r="E1" s="37"/>
      <c r="F1" s="37"/>
      <c r="G1" s="37"/>
    </row>
    <row r="3" spans="1:9" ht="15.5" x14ac:dyDescent="0.35">
      <c r="A3" s="35" t="s">
        <v>75</v>
      </c>
      <c r="B3" s="36"/>
      <c r="C3" s="36"/>
      <c r="D3" s="36"/>
      <c r="E3" s="36"/>
      <c r="F3" s="36"/>
      <c r="G3" s="36"/>
    </row>
    <row r="5" spans="1:9" x14ac:dyDescent="0.35">
      <c r="A5" s="6" t="s">
        <v>0</v>
      </c>
      <c r="B5" s="8" t="s">
        <v>1</v>
      </c>
      <c r="C5" s="4" t="s">
        <v>2</v>
      </c>
      <c r="D5" s="33" t="s">
        <v>3</v>
      </c>
      <c r="E5" s="33"/>
      <c r="F5" s="33" t="s">
        <v>4</v>
      </c>
      <c r="G5" s="34"/>
    </row>
    <row r="6" spans="1:9" x14ac:dyDescent="0.35">
      <c r="A6" s="10" t="s">
        <v>5</v>
      </c>
      <c r="B6" s="11">
        <v>1</v>
      </c>
      <c r="C6" s="12" t="s">
        <v>76</v>
      </c>
      <c r="D6" s="12" t="s">
        <v>6</v>
      </c>
      <c r="E6" s="13">
        <v>0</v>
      </c>
      <c r="F6" s="14"/>
      <c r="G6" s="15"/>
    </row>
    <row r="7" spans="1:9" x14ac:dyDescent="0.35">
      <c r="A7" s="16" t="s">
        <v>7</v>
      </c>
      <c r="B7" s="9">
        <v>1</v>
      </c>
      <c r="C7" s="1" t="s">
        <v>8</v>
      </c>
      <c r="D7" t="s">
        <v>6</v>
      </c>
      <c r="E7" s="2">
        <v>6</v>
      </c>
      <c r="F7" s="3" t="s">
        <v>9</v>
      </c>
      <c r="G7" s="17" t="s">
        <v>10</v>
      </c>
      <c r="I7" s="1"/>
    </row>
    <row r="8" spans="1:9" x14ac:dyDescent="0.35">
      <c r="A8" s="16" t="s">
        <v>12</v>
      </c>
      <c r="B8" s="9">
        <v>1</v>
      </c>
      <c r="C8" t="s">
        <v>13</v>
      </c>
      <c r="D8" t="s">
        <v>6</v>
      </c>
      <c r="E8" s="2">
        <f>E7+6</f>
        <v>12</v>
      </c>
      <c r="F8" s="3" t="s">
        <v>9</v>
      </c>
      <c r="G8" s="17" t="s">
        <v>14</v>
      </c>
    </row>
    <row r="9" spans="1:9" x14ac:dyDescent="0.35">
      <c r="A9" s="16" t="s">
        <v>16</v>
      </c>
      <c r="B9" s="9">
        <v>1</v>
      </c>
      <c r="C9" t="s">
        <v>17</v>
      </c>
      <c r="D9" t="s">
        <v>6</v>
      </c>
      <c r="E9" s="2">
        <f>E8+1</f>
        <v>13</v>
      </c>
      <c r="F9" s="3" t="s">
        <v>9</v>
      </c>
      <c r="G9" s="17" t="s">
        <v>18</v>
      </c>
    </row>
    <row r="10" spans="1:9" x14ac:dyDescent="0.35">
      <c r="A10" s="16" t="s">
        <v>19</v>
      </c>
      <c r="B10" s="9">
        <v>1</v>
      </c>
      <c r="C10" t="s">
        <v>20</v>
      </c>
      <c r="D10" t="s">
        <v>6</v>
      </c>
      <c r="E10" s="2">
        <f>E8+2</f>
        <v>14</v>
      </c>
      <c r="F10" s="3" t="s">
        <v>9</v>
      </c>
      <c r="G10" s="17" t="s">
        <v>21</v>
      </c>
    </row>
    <row r="11" spans="1:9" x14ac:dyDescent="0.35">
      <c r="A11" s="16" t="s">
        <v>22</v>
      </c>
      <c r="B11" s="9">
        <v>1</v>
      </c>
      <c r="C11" t="s">
        <v>23</v>
      </c>
      <c r="D11" t="s">
        <v>6</v>
      </c>
      <c r="E11" s="2">
        <f>E10+1</f>
        <v>15</v>
      </c>
      <c r="F11" s="3" t="s">
        <v>9</v>
      </c>
      <c r="G11" s="17" t="s">
        <v>24</v>
      </c>
    </row>
    <row r="12" spans="1:9" x14ac:dyDescent="0.35">
      <c r="A12" s="16" t="s">
        <v>25</v>
      </c>
      <c r="B12" s="9">
        <v>1</v>
      </c>
      <c r="C12" t="s">
        <v>26</v>
      </c>
      <c r="D12" t="s">
        <v>6</v>
      </c>
      <c r="E12" s="2">
        <f>E11</f>
        <v>15</v>
      </c>
      <c r="F12" s="3" t="s">
        <v>9</v>
      </c>
      <c r="G12" s="17" t="s">
        <v>27</v>
      </c>
    </row>
    <row r="13" spans="1:9" x14ac:dyDescent="0.35">
      <c r="A13" s="16" t="s">
        <v>28</v>
      </c>
      <c r="B13" s="9">
        <v>1</v>
      </c>
      <c r="C13" s="1" t="s">
        <v>29</v>
      </c>
      <c r="D13" t="s">
        <v>6</v>
      </c>
      <c r="E13" s="2">
        <f>E12</f>
        <v>15</v>
      </c>
      <c r="F13" s="3"/>
      <c r="G13" s="17"/>
    </row>
    <row r="14" spans="1:9" x14ac:dyDescent="0.35">
      <c r="A14" s="10" t="s">
        <v>30</v>
      </c>
      <c r="B14" s="11">
        <v>2</v>
      </c>
      <c r="C14" s="12" t="s">
        <v>31</v>
      </c>
      <c r="D14" s="12" t="s">
        <v>6</v>
      </c>
      <c r="E14" s="13">
        <f>E13+2</f>
        <v>17</v>
      </c>
      <c r="F14" s="14" t="s">
        <v>9</v>
      </c>
      <c r="G14" s="24" t="s">
        <v>32</v>
      </c>
    </row>
    <row r="15" spans="1:9" x14ac:dyDescent="0.35">
      <c r="A15" s="16" t="s">
        <v>33</v>
      </c>
      <c r="B15" s="9">
        <v>2</v>
      </c>
      <c r="C15" t="s">
        <v>34</v>
      </c>
      <c r="D15" t="s">
        <v>6</v>
      </c>
      <c r="E15" s="2">
        <f>E14+6</f>
        <v>23</v>
      </c>
      <c r="F15" s="3" t="s">
        <v>9</v>
      </c>
      <c r="G15" s="17" t="s">
        <v>35</v>
      </c>
    </row>
    <row r="16" spans="1:9" x14ac:dyDescent="0.35">
      <c r="A16" s="16" t="s">
        <v>36</v>
      </c>
      <c r="B16" s="9">
        <v>2</v>
      </c>
      <c r="C16" t="s">
        <v>37</v>
      </c>
      <c r="D16" t="s">
        <v>6</v>
      </c>
      <c r="E16" s="2">
        <f>E15+1</f>
        <v>24</v>
      </c>
      <c r="F16" s="3" t="s">
        <v>9</v>
      </c>
      <c r="G16" s="17" t="s">
        <v>38</v>
      </c>
    </row>
    <row r="17" spans="1:7" x14ac:dyDescent="0.35">
      <c r="A17" s="16" t="s">
        <v>39</v>
      </c>
      <c r="B17" s="9">
        <v>2</v>
      </c>
      <c r="C17" t="s">
        <v>40</v>
      </c>
      <c r="D17" t="s">
        <v>6</v>
      </c>
      <c r="E17" s="2">
        <f>E15+2</f>
        <v>25</v>
      </c>
      <c r="F17" s="3" t="s">
        <v>9</v>
      </c>
      <c r="G17" s="17" t="s">
        <v>41</v>
      </c>
    </row>
    <row r="18" spans="1:7" x14ac:dyDescent="0.35">
      <c r="A18" s="16" t="s">
        <v>42</v>
      </c>
      <c r="B18" s="9">
        <v>2</v>
      </c>
      <c r="C18" t="s">
        <v>43</v>
      </c>
      <c r="D18" t="s">
        <v>6</v>
      </c>
      <c r="E18" s="2">
        <f>E15+3</f>
        <v>26</v>
      </c>
      <c r="F18" s="3" t="s">
        <v>9</v>
      </c>
      <c r="G18" s="17" t="s">
        <v>44</v>
      </c>
    </row>
    <row r="19" spans="1:7" x14ac:dyDescent="0.35">
      <c r="A19" s="16" t="s">
        <v>45</v>
      </c>
      <c r="B19" s="9">
        <v>2</v>
      </c>
      <c r="C19" t="s">
        <v>46</v>
      </c>
      <c r="D19" t="s">
        <v>6</v>
      </c>
      <c r="E19" s="2">
        <f>E18</f>
        <v>26</v>
      </c>
      <c r="F19" s="3" t="s">
        <v>9</v>
      </c>
      <c r="G19" s="17" t="s">
        <v>47</v>
      </c>
    </row>
    <row r="20" spans="1:7" x14ac:dyDescent="0.35">
      <c r="A20" s="16" t="s">
        <v>48</v>
      </c>
      <c r="B20" s="9">
        <v>2</v>
      </c>
      <c r="C20" s="1" t="s">
        <v>49</v>
      </c>
      <c r="D20" t="s">
        <v>6</v>
      </c>
      <c r="E20" s="2">
        <f>E18</f>
        <v>26</v>
      </c>
      <c r="F20" s="3"/>
      <c r="G20" s="17"/>
    </row>
    <row r="21" spans="1:7" x14ac:dyDescent="0.35">
      <c r="A21" s="16" t="s">
        <v>50</v>
      </c>
      <c r="B21" s="9">
        <v>2</v>
      </c>
      <c r="C21" t="s">
        <v>51</v>
      </c>
      <c r="D21" t="s">
        <v>6</v>
      </c>
      <c r="E21" s="2">
        <v>27</v>
      </c>
      <c r="F21" s="3" t="s">
        <v>9</v>
      </c>
      <c r="G21" s="17" t="s">
        <v>52</v>
      </c>
    </row>
    <row r="22" spans="1:7" x14ac:dyDescent="0.35">
      <c r="A22" s="25" t="s">
        <v>53</v>
      </c>
      <c r="B22" s="18">
        <v>2</v>
      </c>
      <c r="C22" s="19" t="s">
        <v>54</v>
      </c>
      <c r="D22" s="20" t="s">
        <v>6</v>
      </c>
      <c r="E22" s="21">
        <f>E21+1</f>
        <v>28</v>
      </c>
      <c r="F22" s="22" t="s">
        <v>9</v>
      </c>
      <c r="G22" s="23" t="s">
        <v>52</v>
      </c>
    </row>
    <row r="23" spans="1:7" x14ac:dyDescent="0.35">
      <c r="A23" s="7" t="s">
        <v>55</v>
      </c>
      <c r="B23" s="9">
        <v>3</v>
      </c>
      <c r="C23" t="s">
        <v>56</v>
      </c>
      <c r="D23" t="s">
        <v>6</v>
      </c>
      <c r="E23" s="2">
        <v>24</v>
      </c>
      <c r="F23" s="3" t="s">
        <v>9</v>
      </c>
      <c r="G23" s="5" t="s">
        <v>57</v>
      </c>
    </row>
    <row r="24" spans="1:7" x14ac:dyDescent="0.35">
      <c r="A24" s="7" t="s">
        <v>58</v>
      </c>
      <c r="B24" s="9">
        <v>3</v>
      </c>
      <c r="C24" t="s">
        <v>59</v>
      </c>
      <c r="D24" t="s">
        <v>6</v>
      </c>
      <c r="E24" s="2">
        <f>E23+3</f>
        <v>27</v>
      </c>
      <c r="F24" s="3" t="s">
        <v>9</v>
      </c>
      <c r="G24" s="5" t="s">
        <v>60</v>
      </c>
    </row>
    <row r="25" spans="1:7" x14ac:dyDescent="0.35">
      <c r="A25" s="7" t="s">
        <v>61</v>
      </c>
      <c r="B25" s="9">
        <v>3</v>
      </c>
      <c r="C25" t="s">
        <v>62</v>
      </c>
      <c r="D25" t="s">
        <v>6</v>
      </c>
      <c r="E25" s="2">
        <f>E24</f>
        <v>27</v>
      </c>
      <c r="F25" s="3" t="s">
        <v>9</v>
      </c>
      <c r="G25" s="5" t="s">
        <v>63</v>
      </c>
    </row>
    <row r="26" spans="1:7" x14ac:dyDescent="0.35">
      <c r="A26" s="7" t="s">
        <v>64</v>
      </c>
      <c r="B26" s="9">
        <v>3</v>
      </c>
      <c r="C26" t="s">
        <v>65</v>
      </c>
      <c r="D26" t="s">
        <v>6</v>
      </c>
      <c r="E26" s="2">
        <f>E25+1</f>
        <v>28</v>
      </c>
      <c r="F26" s="3" t="s">
        <v>9</v>
      </c>
      <c r="G26" s="5" t="s">
        <v>66</v>
      </c>
    </row>
    <row r="27" spans="1:7" x14ac:dyDescent="0.35">
      <c r="A27" s="7" t="s">
        <v>67</v>
      </c>
      <c r="B27" s="9">
        <v>3</v>
      </c>
      <c r="C27" t="s">
        <v>68</v>
      </c>
      <c r="D27" t="s">
        <v>6</v>
      </c>
      <c r="E27" s="2">
        <f>E25+1</f>
        <v>28</v>
      </c>
      <c r="F27" s="3" t="s">
        <v>9</v>
      </c>
      <c r="G27" s="5" t="s">
        <v>69</v>
      </c>
    </row>
    <row r="28" spans="1:7" x14ac:dyDescent="0.35">
      <c r="A28" s="7" t="s">
        <v>70</v>
      </c>
      <c r="B28" s="9">
        <v>3</v>
      </c>
      <c r="C28" t="s">
        <v>71</v>
      </c>
      <c r="D28" t="s">
        <v>6</v>
      </c>
      <c r="E28" s="2">
        <f>E25+1</f>
        <v>28</v>
      </c>
      <c r="F28" s="3" t="s">
        <v>9</v>
      </c>
      <c r="G28" s="5" t="s">
        <v>72</v>
      </c>
    </row>
    <row r="29" spans="1:7" x14ac:dyDescent="0.35">
      <c r="A29" s="26" t="s">
        <v>73</v>
      </c>
      <c r="B29" s="27">
        <v>3</v>
      </c>
      <c r="C29" s="28" t="s">
        <v>74</v>
      </c>
      <c r="D29" s="29" t="s">
        <v>6</v>
      </c>
      <c r="E29" s="30">
        <f>E25+1</f>
        <v>28</v>
      </c>
      <c r="F29" s="31"/>
      <c r="G29" s="32"/>
    </row>
    <row r="32" spans="1:7" x14ac:dyDescent="0.35">
      <c r="A32" s="1" t="s">
        <v>11</v>
      </c>
    </row>
    <row r="33" spans="1:1" x14ac:dyDescent="0.35">
      <c r="A33" t="s">
        <v>15</v>
      </c>
    </row>
  </sheetData>
  <sheetProtection algorithmName="SHA-512" hashValue="m3+IUvRsh0OQLdnH9FWUHAnyXt2fLH2btfXtsyijEVpheSqhWIuLlym6tmGGBFoRUzE0XQGhn/11Uui2ZBqkcA==" saltValue="wyZ5QI9QczyDjYAxGQadFA==" spinCount="100000" sheet="1" objects="1" scenarios="1"/>
  <mergeCells count="4">
    <mergeCell ref="D5:E5"/>
    <mergeCell ref="F5:G5"/>
    <mergeCell ref="A3:G3"/>
    <mergeCell ref="A1:G1"/>
  </mergeCells>
  <phoneticPr fontId="2" type="noConversion"/>
  <pageMargins left="0.25" right="0.25" top="0.75" bottom="0.75" header="0.3" footer="0.3"/>
  <pageSetup paperSize="9" orientation="landscape" r:id="rId1"/>
  <ignoredErrors>
    <ignoredError sqref="E10:E11" formula="1"/>
    <ignoredError sqref="G11:G12 G27:G28 G18:G19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oubor DMS" ma:contentTypeID="0x010100617DA10A36FE5747AD151C4F74B1AC960087BBD5CFDB4CD54CB1DE95D735D88A8A" ma:contentTypeVersion="16" ma:contentTypeDescription="Vytvoří nový dokument" ma:contentTypeScope="" ma:versionID="4fd8f505ff187b620ad73c52a31ae8c2">
  <xsd:schema xmlns:xsd="http://www.w3.org/2001/XMLSchema" xmlns:xs="http://www.w3.org/2001/XMLSchema" xmlns:p="http://schemas.microsoft.com/office/2006/metadata/properties" xmlns:ns2="b246a3c9-e8b6-4373-bafd-ef843f8c6aef" targetNamespace="http://schemas.microsoft.com/office/2006/metadata/properties" ma:root="true" ma:fieldsID="0ac45f2c394666a042d4cac4c844fa22" ns2:_="">
    <xsd:import namespace="b246a3c9-e8b6-4373-bafd-ef843f8c6aef"/>
    <xsd:element name="properties">
      <xsd:complexType>
        <xsd:sequence>
          <xsd:element name="documentManagement">
            <xsd:complexType>
              <xsd:all>
                <xsd:element ref="ns2:Podrobnosti" minOccurs="0"/>
                <xsd:element ref="ns2:SIPFileSec" minOccurs="0"/>
                <xsd:element ref="ns2:Znacka" minOccurs="0"/>
                <xsd:element ref="ns2:IDExt" minOccurs="0"/>
                <xsd:element ref="ns2:CarovyKod" minOccurs="0"/>
                <xsd:element ref="ns2:HashAlgorithm" minOccurs="0"/>
                <xsd:element ref="ns2:HashInit" minOccurs="0"/>
                <xsd:element ref="ns2:HashValue" minOccurs="0"/>
                <xsd:element ref="ns2:JID" minOccurs="0"/>
                <xsd:element ref="ns2:CisloJednaci" minOccurs="0"/>
                <xsd:element ref="ns2:NazevDokumentu" minOccurs="0"/>
                <xsd:element ref="ns2:MimeType" minOccurs="0"/>
                <xsd:element ref="ns2:MimeTypeResult" minOccurs="0"/>
                <xsd:element ref="ns2:ZdrojID" minOccurs="0"/>
                <xsd:element ref="ns2:FinalniVerze" minOccurs="0"/>
                <xsd:element ref="ns2:FormatCheck" minOccurs="0"/>
                <xsd:element ref="ns2:FormatName" minOccurs="0"/>
                <xsd:element ref="ns2:OriginalFileName" minOccurs="0"/>
                <xsd:element ref="ns2:HashParentFi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6a3c9-e8b6-4373-bafd-ef843f8c6aef" elementFormDefault="qualified">
    <xsd:import namespace="http://schemas.microsoft.com/office/2006/documentManagement/types"/>
    <xsd:import namespace="http://schemas.microsoft.com/office/infopath/2007/PartnerControls"/>
    <xsd:element name="Podrobnosti" ma:index="8" nillable="true" ma:displayName="Podrobnosti" ma:description="" ma:internalName="Podrobnosti">
      <xsd:simpleType>
        <xsd:restriction base="dms:Note"/>
      </xsd:simpleType>
    </xsd:element>
    <xsd:element name="SIPFileSec" ma:index="9" nillable="true" ma:displayName="SIPFileSec" ma:default="Input" ma:format="Dropdown" ma:internalName="SIPFileSec">
      <xsd:simpleType>
        <xsd:restriction base="dms:Choice">
          <xsd:enumeration value="Original"/>
          <xsd:enumeration value="Input"/>
          <xsd:enumeration value="Digitized"/>
          <xsd:enumeration value="Preview"/>
          <xsd:enumeration value="Migrated"/>
        </xsd:restriction>
      </xsd:simpleType>
    </xsd:element>
    <xsd:element name="Znacka" ma:index="10" nillable="true" ma:displayName="Značka" ma:default="" ma:description="Zvolte hodnotu Neurčeno, pokud nemá být značka (Hlavní, Příloha) uvedena." ma:format="Dropdown" ma:internalName="Znacka">
      <xsd:simpleType>
        <xsd:restriction base="dms:Choice">
          <xsd:enumeration value="Hlavní"/>
          <xsd:enumeration value="Příloha"/>
          <xsd:enumeration value="Neurčeno"/>
          <xsd:enumeration value="Protokol ověření podpisu"/>
        </xsd:restriction>
      </xsd:simpleType>
    </xsd:element>
    <xsd:element name="IDExt" ma:index="11" nillable="true" ma:displayName="IDExt" ma:internalName="IDExt">
      <xsd:simpleType>
        <xsd:restriction base="dms:Text"/>
      </xsd:simpleType>
    </xsd:element>
    <xsd:element name="CarovyKod" ma:index="12" nillable="true" ma:displayName="Čárový kód" ma:indexed="true" ma:internalName="CarovyKod">
      <xsd:simpleType>
        <xsd:restriction base="dms:Text">
          <xsd:maxLength value="255"/>
        </xsd:restriction>
      </xsd:simpleType>
    </xsd:element>
    <xsd:element name="HashAlgorithm" ma:index="13" nillable="true" ma:displayName="HashAlgorithm" ma:description="" ma:internalName="HashAlgorithm">
      <xsd:simpleType>
        <xsd:restriction base="dms:Text">
          <xsd:maxLength value="255"/>
        </xsd:restriction>
      </xsd:simpleType>
    </xsd:element>
    <xsd:element name="HashInit" ma:index="14" nillable="true" ma:displayName="HashInit" ma:description="" ma:internalName="HashInit">
      <xsd:simpleType>
        <xsd:restriction base="dms:Text">
          <xsd:maxLength value="255"/>
        </xsd:restriction>
      </xsd:simpleType>
    </xsd:element>
    <xsd:element name="HashValue" ma:index="15" nillable="true" ma:displayName="HashValue" ma:description="" ma:internalName="HashValue">
      <xsd:simpleType>
        <xsd:restriction base="dms:Text">
          <xsd:maxLength value="255"/>
        </xsd:restriction>
      </xsd:simpleType>
    </xsd:element>
    <xsd:element name="JID" ma:index="16" nillable="true" ma:displayName="JID" ma:decimals="0" ma:internalName="JID">
      <xsd:simpleType>
        <xsd:restriction base="dms:Text"/>
      </xsd:simpleType>
    </xsd:element>
    <xsd:element name="CisloJednaci" ma:index="17" nillable="true" ma:displayName="Číslo jednací" ma:description="" ma:internalName="CisloJednaci">
      <xsd:simpleType>
        <xsd:restriction base="dms:Text">
          <xsd:maxLength value="255"/>
        </xsd:restriction>
      </xsd:simpleType>
    </xsd:element>
    <xsd:element name="NazevDokumentu" ma:index="18" nillable="true" ma:displayName="Název dokumentu" ma:description="" ma:internalName="NazevDokumentu">
      <xsd:simpleType>
        <xsd:restriction base="dms:Text">
          <xsd:maxLength value="255"/>
        </xsd:restriction>
      </xsd:simpleType>
    </xsd:element>
    <xsd:element name="MimeType" ma:index="19" nillable="true" ma:displayName="Mime Type" ma:description="" ma:internalName="MimeType">
      <xsd:simpleType>
        <xsd:restriction base="dms:Text">
          <xsd:maxLength value="255"/>
        </xsd:restriction>
      </xsd:simpleType>
    </xsd:element>
    <xsd:element name="MimeTypeResult" ma:index="20" nillable="true" ma:displayName="Mime Type Result" ma:default="None" ma:description="" ma:format="Dropdown" ma:internalName="MimeTypeResult">
      <xsd:simpleType>
        <xsd:restriction base="dms:Text">
          <xsd:enumeration value="None"/>
          <xsd:enumeration value="Valid"/>
          <xsd:enumeration value="Invalid"/>
          <xsd:enumeration value="NoExtension"/>
          <xsd:enumeration value="NoContent"/>
          <xsd:enumeration value="Unknown"/>
        </xsd:restriction>
      </xsd:simpleType>
    </xsd:element>
    <xsd:element name="ZdrojID" ma:index="21" nillable="true" ma:displayName="Zdroj ID" ma:internalName="ZdrojID">
      <xsd:simpleType>
        <xsd:restriction base="dms:Text">
          <xsd:maxLength value="32"/>
        </xsd:restriction>
      </xsd:simpleType>
    </xsd:element>
    <xsd:element name="FinalniVerze" ma:index="22" nillable="true" ma:displayName="Finální verze" ma:internalName="FinalniVerze">
      <xsd:simpleType>
        <xsd:restriction base="dms:Boolean"/>
      </xsd:simpleType>
    </xsd:element>
    <xsd:element name="FormatCheck" ma:index="23" nillable="true" ma:displayName="Format Check" ma:description="InProgress, Valid, Invalid, Error" ma:indexed="true" ma:internalName="FormatCheck">
      <xsd:simpleType>
        <xsd:restriction base="dms:Text">
          <xsd:maxLength value="255"/>
        </xsd:restriction>
      </xsd:simpleType>
    </xsd:element>
    <xsd:element name="FormatName" ma:index="24" nillable="true" ma:displayName="Format Name" ma:description="" ma:internalName="FormatName">
      <xsd:simpleType>
        <xsd:restriction base="dms:Text">
          <xsd:maxLength value="255"/>
        </xsd:restriction>
      </xsd:simpleType>
    </xsd:element>
    <xsd:element name="OriginalFileName" ma:index="25" nillable="true" ma:displayName="Původní název souboru" ma:description="" ma:internalName="OriginalFileName">
      <xsd:simpleType>
        <xsd:restriction base="dms:Text">
          <xsd:maxLength value="255"/>
        </xsd:restriction>
      </xsd:simpleType>
    </xsd:element>
    <xsd:element name="HashParentFile" ma:index="26" nillable="true" ma:displayName="Hash hlavního souboru" ma:description="" ma:internalName="HashParentFil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rovyKod xmlns="b246a3c9-e8b6-4373-bafd-ef843f8c6aef" xsi:nil="true"/>
    <HashInit xmlns="b246a3c9-e8b6-4373-bafd-ef843f8c6aef" xsi:nil="true"/>
    <SIPFileSec xmlns="b246a3c9-e8b6-4373-bafd-ef843f8c6aef">Input</SIPFileSec>
    <Podrobnosti xmlns="b246a3c9-e8b6-4373-bafd-ef843f8c6aef" xsi:nil="true"/>
    <OriginalFileName xmlns="b246a3c9-e8b6-4373-bafd-ef843f8c6aef">Příloha č. 3 NS_Harmonogram_FINAL@.xlsx</OriginalFileName>
    <HashAlgorithm xmlns="b246a3c9-e8b6-4373-bafd-ef843f8c6aef" xsi:nil="true"/>
    <MimeTypeResult xmlns="b246a3c9-e8b6-4373-bafd-ef843f8c6aef">None</MimeTypeResult>
    <MimeType xmlns="b246a3c9-e8b6-4373-bafd-ef843f8c6aef" xsi:nil="true"/>
    <FormatCheck xmlns="b246a3c9-e8b6-4373-bafd-ef843f8c6aef" xsi:nil="true"/>
    <CisloJednaci xmlns="b246a3c9-e8b6-4373-bafd-ef843f8c6aef">STC/016857/ÚSDS/2025/2</CisloJednaci>
    <NazevDokumentu xmlns="b246a3c9-e8b6-4373-bafd-ef843f8c6aef">Zadávací dokumentace</NazevDokumentu>
    <HashParentFile xmlns="b246a3c9-e8b6-4373-bafd-ef843f8c6aef" xsi:nil="true"/>
    <Znacka xmlns="b246a3c9-e8b6-4373-bafd-ef843f8c6aef">Příloha</Znacka>
    <HashValue xmlns="b246a3c9-e8b6-4373-bafd-ef843f8c6aef" xsi:nil="true"/>
    <JID xmlns="b246a3c9-e8b6-4373-bafd-ef843f8c6aef">R_STCSPS_0112815</JID>
    <FormatName xmlns="b246a3c9-e8b6-4373-bafd-ef843f8c6aef" xsi:nil="true"/>
    <IDExt xmlns="b246a3c9-e8b6-4373-bafd-ef843f8c6aef" xsi:nil="true"/>
    <ZdrojID xmlns="b246a3c9-e8b6-4373-bafd-ef843f8c6aef" xsi:nil="true"/>
    <FinalniVerze xmlns="b246a3c9-e8b6-4373-bafd-ef843f8c6aef">false</FinalniVerz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CB9EC-60DC-4552-A4EB-961564E9B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46a3c9-e8b6-4373-bafd-ef843f8c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A834DD-E611-4A2C-B541-C61E2055001C}">
  <ds:schemaRefs>
    <ds:schemaRef ds:uri="http://schemas.microsoft.com/office/2006/metadata/properties"/>
    <ds:schemaRef ds:uri="http://schemas.microsoft.com/office/infopath/2007/PartnerControls"/>
    <ds:schemaRef ds:uri="b246a3c9-e8b6-4373-bafd-ef843f8c6aef"/>
  </ds:schemaRefs>
</ds:datastoreItem>
</file>

<file path=customXml/itemProps3.xml><?xml version="1.0" encoding="utf-8"?>
<ds:datastoreItem xmlns:ds="http://schemas.openxmlformats.org/officeDocument/2006/customXml" ds:itemID="{04DEE826-2F32-41AB-A168-1C301D4249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01_Projektové_fáze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Šárka Kadlecová</cp:lastModifiedBy>
  <cp:revision/>
  <dcterms:created xsi:type="dcterms:W3CDTF">2025-08-22T09:16:43Z</dcterms:created>
  <dcterms:modified xsi:type="dcterms:W3CDTF">2026-04-13T07:46:02Z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0x010100617DA10A36FE5747AD151C4F74B1AC960087BBD5CFDB4CD54CB1DE95D735D88A8A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3800</vt:r8>
  </property>
</Properties>
</file>