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580" activeTab="0"/>
  </bookViews>
  <sheets>
    <sheet name="Slepý rozpoče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<sst xmlns="http://schemas.openxmlformats.org/spreadsheetml/2006/main" count="55" uniqueCount="40">
  <si>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Jednotka</t>
  </si>
  <si>
    <t>Položkový rozpočet</t>
  </si>
  <si>
    <t>Počet</t>
  </si>
  <si>
    <t xml:space="preserve">Jednotková </t>
  </si>
  <si>
    <t>Cena za položku</t>
  </si>
  <si>
    <t>jednotek</t>
  </si>
  <si>
    <t>cena</t>
  </si>
  <si>
    <t>(Kč bez DPH)</t>
  </si>
  <si>
    <t>t</t>
  </si>
  <si>
    <t>doprava suti na skládku S-NO</t>
  </si>
  <si>
    <t>těžba kontaminovaných zemin</t>
  </si>
  <si>
    <t>naložení kontaminovaných zemin a sutí</t>
  </si>
  <si>
    <t>m3</t>
  </si>
  <si>
    <t>ks</t>
  </si>
  <si>
    <t>CENA CELKEM BEZ DPH</t>
  </si>
  <si>
    <t>DPH (%)</t>
  </si>
  <si>
    <t>DPH (Kč)</t>
  </si>
  <si>
    <t>CENA CELKEM VČETNĚ DPH</t>
  </si>
  <si>
    <t>zařízení staveniště</t>
  </si>
  <si>
    <t>soub.</t>
  </si>
  <si>
    <t>demolice plechového skladu olejů</t>
  </si>
  <si>
    <t>demolice betonové podlahy</t>
  </si>
  <si>
    <t>demolice betonových patek</t>
  </si>
  <si>
    <t>drcení betonů</t>
  </si>
  <si>
    <t>doprava zemin k odstranění odpadů</t>
  </si>
  <si>
    <t>Demolice a odstranění odpadů</t>
  </si>
  <si>
    <t>Práce geologické služby</t>
  </si>
  <si>
    <t>odběr vzorku betonů</t>
  </si>
  <si>
    <t>odběr vzorků zemin</t>
  </si>
  <si>
    <t>laboratorní rozbory - C10-C40 v sušině</t>
  </si>
  <si>
    <t>hod</t>
  </si>
  <si>
    <t>závěrečná zpráva</t>
  </si>
  <si>
    <t>naplnění databáze SEKM</t>
  </si>
  <si>
    <t>zpětný zásyp, hutnění a úprava terénu</t>
  </si>
  <si>
    <t>úprava terénu</t>
  </si>
  <si>
    <t>projekční práce</t>
  </si>
  <si>
    <t>laboratorní rozbory - vyluhovatelnost II. tř.</t>
  </si>
  <si>
    <t>odborný dozor a řízení těžebních pracích</t>
  </si>
  <si>
    <t>Výkaz výměr nápravných opatření ve společnosti JDZ a.s. - Nové Vráto</t>
  </si>
  <si>
    <t>odstranění kontam. zemin na příslušném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</si>
</sst>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1" xfId="46" applyFont="1" applyFill="1" applyBorder="1" applyAlignment="1">
      <alignment horizontal="center"/>
      <protection/>
    </xf>
    <xf numFmtId="0" fontId="7" fillId="0" borderId="12" xfId="46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/>
    </xf>
    <xf numFmtId="0" fontId="7" fillId="0" borderId="14" xfId="46" applyFont="1" applyFill="1" applyBorder="1" applyAlignment="1">
      <alignment horizontal="center"/>
      <protection/>
    </xf>
    <xf numFmtId="0" fontId="7" fillId="0" borderId="15" xfId="46" applyFont="1" applyFill="1" applyBorder="1" applyAlignment="1">
      <alignment horizontal="center"/>
      <protection/>
    </xf>
    <xf numFmtId="0" fontId="8" fillId="0" borderId="16" xfId="46" applyFont="1" applyFill="1" applyBorder="1">
      <alignment/>
      <protection/>
    </xf>
    <xf numFmtId="0" fontId="8" fillId="0" borderId="17" xfId="46" applyFont="1" applyFill="1" applyBorder="1" applyAlignment="1">
      <alignment horizontal="center"/>
      <protection/>
    </xf>
    <xf numFmtId="3" fontId="8" fillId="0" borderId="18" xfId="46" applyNumberFormat="1" applyFont="1" applyFill="1" applyBorder="1">
      <alignment/>
      <protection/>
    </xf>
    <xf numFmtId="0" fontId="9" fillId="0" borderId="19" xfId="46" applyFont="1" applyFill="1" applyBorder="1">
      <alignment/>
      <protection/>
    </xf>
    <xf numFmtId="0" fontId="9" fillId="0" borderId="20" xfId="46" applyFont="1" applyFill="1" applyBorder="1" applyAlignment="1">
      <alignment horizontal="center"/>
      <protection/>
    </xf>
    <xf numFmtId="3" fontId="9" fillId="0" borderId="20" xfId="46" applyNumberFormat="1" applyFont="1" applyFill="1" applyBorder="1" applyAlignment="1">
      <alignment horizontal="right"/>
      <protection/>
    </xf>
    <xf numFmtId="3" fontId="9" fillId="0" borderId="21" xfId="46" applyNumberFormat="1" applyFont="1" applyFill="1" applyBorder="1">
      <alignment/>
      <protection/>
    </xf>
    <xf numFmtId="0" fontId="8" fillId="0" borderId="10" xfId="46" applyFont="1" applyFill="1" applyBorder="1">
      <alignment/>
      <protection/>
    </xf>
    <xf numFmtId="0" fontId="8" fillId="0" borderId="11" xfId="46" applyFont="1" applyFill="1" applyBorder="1" applyAlignment="1">
      <alignment horizontal="center"/>
      <protection/>
    </xf>
    <xf numFmtId="3" fontId="8" fillId="0" borderId="12" xfId="46" applyNumberFormat="1" applyFont="1" applyFill="1" applyBorder="1">
      <alignment/>
      <protection/>
    </xf>
    <xf numFmtId="1" fontId="9" fillId="0" borderId="20" xfId="46" applyNumberFormat="1" applyFont="1" applyFill="1" applyBorder="1" applyAlignment="1">
      <alignment horizontal="center"/>
      <protection/>
    </xf>
    <xf numFmtId="0" fontId="9" fillId="0" borderId="14" xfId="46" applyFont="1" applyFill="1" applyBorder="1" applyAlignment="1">
      <alignment horizontal="center"/>
      <protection/>
    </xf>
    <xf numFmtId="3" fontId="9" fillId="0" borderId="17" xfId="46" applyNumberFormat="1" applyFont="1" applyFill="1" applyBorder="1" applyAlignment="1">
      <alignment horizontal="right"/>
      <protection/>
    </xf>
    <xf numFmtId="0" fontId="9" fillId="0" borderId="11" xfId="46" applyFont="1" applyFill="1" applyBorder="1" applyAlignment="1">
      <alignment horizontal="center"/>
      <protection/>
    </xf>
    <xf numFmtId="0" fontId="9" fillId="0" borderId="17" xfId="46" applyFont="1" applyFill="1" applyBorder="1" applyAlignment="1">
      <alignment horizontal="center"/>
      <protection/>
    </xf>
    <xf numFmtId="0" fontId="9" fillId="0" borderId="13" xfId="46" applyFont="1" applyBorder="1">
      <alignment/>
      <protection/>
    </xf>
    <xf numFmtId="3" fontId="9" fillId="0" borderId="14" xfId="46" applyNumberFormat="1" applyFont="1" applyBorder="1" applyAlignment="1">
      <alignment horizontal="right"/>
      <protection/>
    </xf>
    <xf numFmtId="3" fontId="9" fillId="0" borderId="15" xfId="46" applyNumberFormat="1" applyFont="1" applyBorder="1">
      <alignment/>
      <protection/>
    </xf>
    <xf numFmtId="3" fontId="8" fillId="33" borderId="22" xfId="46" applyNumberFormat="1" applyFont="1" applyFill="1" applyBorder="1" applyAlignment="1">
      <alignment horizontal="center"/>
      <protection/>
    </xf>
    <xf numFmtId="0" fontId="9" fillId="0" borderId="11" xfId="46" applyFont="1" applyBorder="1">
      <alignment/>
      <protection/>
    </xf>
    <xf numFmtId="3" fontId="8" fillId="0" borderId="12" xfId="46" applyNumberFormat="1" applyFont="1" applyBorder="1" applyAlignment="1">
      <alignment horizontal="right"/>
      <protection/>
    </xf>
    <xf numFmtId="0" fontId="8" fillId="0" borderId="19" xfId="46" applyFont="1" applyFill="1" applyBorder="1">
      <alignment/>
      <protection/>
    </xf>
    <xf numFmtId="0" fontId="9" fillId="0" borderId="20" xfId="46" applyFont="1" applyBorder="1">
      <alignment/>
      <protection/>
    </xf>
    <xf numFmtId="3" fontId="8" fillId="0" borderId="21" xfId="46" applyNumberFormat="1" applyFont="1" applyBorder="1" applyAlignment="1">
      <alignment horizontal="right"/>
      <protection/>
    </xf>
    <xf numFmtId="0" fontId="8" fillId="0" borderId="13" xfId="46" applyFont="1" applyFill="1" applyBorder="1">
      <alignment/>
      <protection/>
    </xf>
    <xf numFmtId="0" fontId="9" fillId="0" borderId="14" xfId="0" applyFont="1" applyFill="1" applyBorder="1" applyAlignment="1">
      <alignment/>
    </xf>
    <xf numFmtId="0" fontId="9" fillId="0" borderId="14" xfId="46" applyFont="1" applyBorder="1">
      <alignment/>
      <protection/>
    </xf>
    <xf numFmtId="3" fontId="8" fillId="0" borderId="15" xfId="46" applyNumberFormat="1" applyFont="1" applyBorder="1" applyAlignment="1">
      <alignment horizontal="right"/>
      <protection/>
    </xf>
    <xf numFmtId="0" fontId="9" fillId="0" borderId="16" xfId="46" applyFont="1" applyFill="1" applyBorder="1">
      <alignment/>
      <protection/>
    </xf>
    <xf numFmtId="3" fontId="9" fillId="0" borderId="18" xfId="46" applyNumberFormat="1" applyFont="1" applyFill="1" applyBorder="1">
      <alignment/>
      <protection/>
    </xf>
    <xf numFmtId="0" fontId="8" fillId="33" borderId="23" xfId="46" applyFont="1" applyFill="1" applyBorder="1" applyAlignment="1">
      <alignment/>
      <protection/>
    </xf>
    <xf numFmtId="0" fontId="8" fillId="33" borderId="24" xfId="46" applyFont="1" applyFill="1" applyBorder="1" applyAlignment="1">
      <alignment/>
      <protection/>
    </xf>
    <xf numFmtId="0" fontId="8" fillId="33" borderId="25" xfId="46" applyFont="1" applyFill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1.140625" style="0" customWidth="1"/>
    <col min="2" max="2" width="8.57421875" style="0" customWidth="1"/>
    <col min="3" max="3" width="8.421875" style="0" customWidth="1"/>
    <col min="4" max="4" width="10.140625" style="0" customWidth="1"/>
    <col min="5" max="5" width="13.421875" style="0" customWidth="1"/>
  </cols>
  <sheetData>
    <row r="1" spans="1:5" ht="15.75">
      <c r="A1" s="1" t="s">
        <v>38</v>
      </c>
      <c r="B1" s="2"/>
      <c r="C1" s="3"/>
      <c r="D1" s="2"/>
      <c r="E1" s="2"/>
    </row>
    <row r="2" spans="1:5" ht="16.5" thickBot="1">
      <c r="A2" s="4"/>
      <c r="B2" s="2"/>
      <c r="C2" s="5"/>
      <c r="D2" s="2"/>
      <c r="E2" s="2"/>
    </row>
    <row r="3" spans="1:5" ht="15">
      <c r="A3" s="6" t="s">
        <v>1</v>
      </c>
      <c r="B3" s="7" t="s">
        <v>0</v>
      </c>
      <c r="C3" s="7" t="s">
        <v>2</v>
      </c>
      <c r="D3" s="7" t="s">
        <v>3</v>
      </c>
      <c r="E3" s="8" t="s">
        <v>4</v>
      </c>
    </row>
    <row r="4" spans="1:5" ht="15.75" thickBot="1">
      <c r="A4" s="9"/>
      <c r="B4" s="10"/>
      <c r="C4" s="10" t="s">
        <v>5</v>
      </c>
      <c r="D4" s="10" t="s">
        <v>6</v>
      </c>
      <c r="E4" s="11" t="s">
        <v>7</v>
      </c>
    </row>
    <row r="5" spans="1:5" ht="15">
      <c r="A5" s="12" t="s">
        <v>25</v>
      </c>
      <c r="B5" s="13"/>
      <c r="C5" s="13"/>
      <c r="D5" s="13"/>
      <c r="E5" s="14">
        <f>SUM(E6:E17)</f>
        <v>0</v>
      </c>
    </row>
    <row r="6" spans="1:5" ht="15">
      <c r="A6" s="15" t="s">
        <v>18</v>
      </c>
      <c r="B6" s="16" t="s">
        <v>19</v>
      </c>
      <c r="C6" s="16">
        <v>1</v>
      </c>
      <c r="D6" s="17"/>
      <c r="E6" s="18">
        <f aca="true" t="shared" si="0" ref="E6:E25">C6*D6</f>
        <v>0</v>
      </c>
    </row>
    <row r="7" spans="1:5" ht="15">
      <c r="A7" s="15" t="s">
        <v>20</v>
      </c>
      <c r="B7" s="16" t="s">
        <v>19</v>
      </c>
      <c r="C7" s="16">
        <v>1</v>
      </c>
      <c r="D7" s="17"/>
      <c r="E7" s="18">
        <f t="shared" si="0"/>
        <v>0</v>
      </c>
    </row>
    <row r="8" spans="1:5" ht="15">
      <c r="A8" s="15" t="s">
        <v>21</v>
      </c>
      <c r="B8" s="16" t="s">
        <v>19</v>
      </c>
      <c r="C8" s="16">
        <v>1</v>
      </c>
      <c r="D8" s="17"/>
      <c r="E8" s="18">
        <f t="shared" si="0"/>
        <v>0</v>
      </c>
    </row>
    <row r="9" spans="1:5" ht="15">
      <c r="A9" s="15" t="s">
        <v>22</v>
      </c>
      <c r="B9" s="16" t="s">
        <v>19</v>
      </c>
      <c r="C9" s="16">
        <v>1</v>
      </c>
      <c r="D9" s="17"/>
      <c r="E9" s="18">
        <f t="shared" si="0"/>
        <v>0</v>
      </c>
    </row>
    <row r="10" spans="1:5" ht="15">
      <c r="A10" s="15" t="s">
        <v>23</v>
      </c>
      <c r="B10" s="16" t="s">
        <v>8</v>
      </c>
      <c r="C10" s="16">
        <v>56</v>
      </c>
      <c r="D10" s="17"/>
      <c r="E10" s="18">
        <f t="shared" si="0"/>
        <v>0</v>
      </c>
    </row>
    <row r="11" spans="1:5" ht="15">
      <c r="A11" s="15" t="s">
        <v>10</v>
      </c>
      <c r="B11" s="16" t="s">
        <v>8</v>
      </c>
      <c r="C11" s="16">
        <v>277</v>
      </c>
      <c r="D11" s="17"/>
      <c r="E11" s="18">
        <f t="shared" si="0"/>
        <v>0</v>
      </c>
    </row>
    <row r="12" spans="1:5" ht="15">
      <c r="A12" s="15" t="s">
        <v>11</v>
      </c>
      <c r="B12" s="16" t="s">
        <v>8</v>
      </c>
      <c r="C12" s="16">
        <f>C11+C10</f>
        <v>333</v>
      </c>
      <c r="D12" s="17"/>
      <c r="E12" s="18">
        <f t="shared" si="0"/>
        <v>0</v>
      </c>
    </row>
    <row r="13" spans="1:5" ht="15">
      <c r="A13" s="15" t="s">
        <v>9</v>
      </c>
      <c r="B13" s="16" t="s">
        <v>8</v>
      </c>
      <c r="C13" s="16">
        <v>56</v>
      </c>
      <c r="D13" s="17"/>
      <c r="E13" s="18">
        <f>C13*D13</f>
        <v>0</v>
      </c>
    </row>
    <row r="14" spans="1:5" ht="15">
      <c r="A14" s="15" t="s">
        <v>24</v>
      </c>
      <c r="B14" s="16" t="s">
        <v>8</v>
      </c>
      <c r="C14" s="16">
        <v>277</v>
      </c>
      <c r="D14" s="17"/>
      <c r="E14" s="18">
        <f t="shared" si="0"/>
        <v>0</v>
      </c>
    </row>
    <row r="15" spans="1:5" ht="15">
      <c r="A15" s="15" t="s">
        <v>39</v>
      </c>
      <c r="B15" s="16" t="s">
        <v>8</v>
      </c>
      <c r="C15" s="16">
        <v>277</v>
      </c>
      <c r="D15" s="17"/>
      <c r="E15" s="18">
        <f t="shared" si="0"/>
        <v>0</v>
      </c>
    </row>
    <row r="16" spans="1:5" ht="15">
      <c r="A16" s="40" t="s">
        <v>33</v>
      </c>
      <c r="B16" s="26" t="s">
        <v>12</v>
      </c>
      <c r="C16" s="26">
        <v>146</v>
      </c>
      <c r="D16" s="24"/>
      <c r="E16" s="41">
        <f t="shared" si="0"/>
        <v>0</v>
      </c>
    </row>
    <row r="17" spans="1:5" ht="15.75" thickBot="1">
      <c r="A17" s="40" t="s">
        <v>34</v>
      </c>
      <c r="B17" s="26" t="s">
        <v>19</v>
      </c>
      <c r="C17" s="26">
        <v>1</v>
      </c>
      <c r="D17" s="24"/>
      <c r="E17" s="41">
        <f>C17*D17</f>
        <v>0</v>
      </c>
    </row>
    <row r="18" spans="1:5" ht="15">
      <c r="A18" s="19" t="s">
        <v>26</v>
      </c>
      <c r="B18" s="20"/>
      <c r="C18" s="20"/>
      <c r="D18" s="20"/>
      <c r="E18" s="21">
        <f>SUM(E19:E26)</f>
        <v>0</v>
      </c>
    </row>
    <row r="19" spans="1:5" ht="15">
      <c r="A19" s="15" t="s">
        <v>35</v>
      </c>
      <c r="B19" s="16" t="s">
        <v>19</v>
      </c>
      <c r="C19" s="22">
        <v>1</v>
      </c>
      <c r="D19" s="17"/>
      <c r="E19" s="18">
        <f>C19*D19</f>
        <v>0</v>
      </c>
    </row>
    <row r="20" spans="1:5" ht="15">
      <c r="A20" s="15" t="s">
        <v>27</v>
      </c>
      <c r="B20" s="16" t="s">
        <v>13</v>
      </c>
      <c r="C20" s="22">
        <v>2</v>
      </c>
      <c r="D20" s="17"/>
      <c r="E20" s="18">
        <f t="shared" si="0"/>
        <v>0</v>
      </c>
    </row>
    <row r="21" spans="1:5" ht="15">
      <c r="A21" s="15" t="s">
        <v>28</v>
      </c>
      <c r="B21" s="16" t="s">
        <v>13</v>
      </c>
      <c r="C21" s="16">
        <v>20</v>
      </c>
      <c r="D21" s="17"/>
      <c r="E21" s="18">
        <f t="shared" si="0"/>
        <v>0</v>
      </c>
    </row>
    <row r="22" spans="1:5" ht="15">
      <c r="A22" s="15" t="s">
        <v>36</v>
      </c>
      <c r="B22" s="16" t="s">
        <v>13</v>
      </c>
      <c r="C22" s="16">
        <v>4</v>
      </c>
      <c r="D22" s="17"/>
      <c r="E22" s="18">
        <f t="shared" si="0"/>
        <v>0</v>
      </c>
    </row>
    <row r="23" spans="1:5" ht="15">
      <c r="A23" s="15" t="s">
        <v>29</v>
      </c>
      <c r="B23" s="16" t="s">
        <v>13</v>
      </c>
      <c r="C23" s="16">
        <v>22</v>
      </c>
      <c r="D23" s="17"/>
      <c r="E23" s="18">
        <f t="shared" si="0"/>
        <v>0</v>
      </c>
    </row>
    <row r="24" spans="1:5" ht="15">
      <c r="A24" s="15" t="s">
        <v>37</v>
      </c>
      <c r="B24" s="16" t="s">
        <v>30</v>
      </c>
      <c r="C24" s="16">
        <v>40</v>
      </c>
      <c r="D24" s="17"/>
      <c r="E24" s="18">
        <f t="shared" si="0"/>
        <v>0</v>
      </c>
    </row>
    <row r="25" spans="1:5" ht="15">
      <c r="A25" s="15" t="s">
        <v>31</v>
      </c>
      <c r="B25" s="16" t="s">
        <v>19</v>
      </c>
      <c r="C25" s="16">
        <v>1</v>
      </c>
      <c r="D25" s="17"/>
      <c r="E25" s="18">
        <f t="shared" si="0"/>
        <v>0</v>
      </c>
    </row>
    <row r="26" spans="1:5" ht="15.75" thickBot="1">
      <c r="A26" s="27" t="s">
        <v>32</v>
      </c>
      <c r="B26" s="23" t="s">
        <v>19</v>
      </c>
      <c r="C26" s="23">
        <v>1</v>
      </c>
      <c r="D26" s="28"/>
      <c r="E26" s="29">
        <f>C26*D26</f>
        <v>0</v>
      </c>
    </row>
    <row r="27" spans="1:5" ht="15.75" thickBot="1">
      <c r="A27" s="42"/>
      <c r="B27" s="43"/>
      <c r="C27" s="43"/>
      <c r="D27" s="44"/>
      <c r="E27" s="30"/>
    </row>
    <row r="28" spans="1:5" ht="15">
      <c r="A28" s="19" t="s">
        <v>14</v>
      </c>
      <c r="B28" s="25"/>
      <c r="C28" s="25"/>
      <c r="D28" s="31"/>
      <c r="E28" s="32">
        <f>E5+E18</f>
        <v>0</v>
      </c>
    </row>
    <row r="29" spans="1:5" ht="15">
      <c r="A29" s="33" t="s">
        <v>15</v>
      </c>
      <c r="B29" s="16"/>
      <c r="C29" s="16"/>
      <c r="D29" s="34"/>
      <c r="E29" s="35">
        <v>21</v>
      </c>
    </row>
    <row r="30" spans="1:5" ht="15">
      <c r="A30" s="33" t="s">
        <v>16</v>
      </c>
      <c r="B30" s="16"/>
      <c r="C30" s="16"/>
      <c r="D30" s="34"/>
      <c r="E30" s="35">
        <f>E28*0.21</f>
        <v>0</v>
      </c>
    </row>
    <row r="31" spans="1:5" ht="15.75" thickBot="1">
      <c r="A31" s="36" t="s">
        <v>17</v>
      </c>
      <c r="B31" s="37"/>
      <c r="C31" s="37"/>
      <c r="D31" s="38"/>
      <c r="E31" s="39">
        <f>E28+E30</f>
        <v>0</v>
      </c>
    </row>
  </sheetData>
  <sheetProtection password="CF7A" sheet="1"/>
  <protectedRanges>
    <protectedRange sqref="D6:D31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Sýkora</dc:creator>
  <cp:keywords/>
  <dc:description/>
  <cp:lastModifiedBy>Ladislav Sýkora</cp:lastModifiedBy>
  <cp:lastPrinted>2013-09-16T08:03:55Z</cp:lastPrinted>
  <dcterms:created xsi:type="dcterms:W3CDTF">2013-02-28T09:17:16Z</dcterms:created>
  <dcterms:modified xsi:type="dcterms:W3CDTF">2014-08-26T11:08:22Z</dcterms:modified>
  <cp:category/>
  <cp:version/>
  <cp:contentType/>
  <cp:contentStatus/>
</cp:coreProperties>
</file>