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5" windowWidth="20115" windowHeight="7995" activeTab="0"/>
  </bookViews>
  <sheets>
    <sheet name="Nabídkové ceny" sheetId="4" r:id="rId1"/>
  </sheets>
  <definedNames/>
  <calcPr calcId="145621"/>
</workbook>
</file>

<file path=xl/sharedStrings.xml><?xml version="1.0" encoding="utf-8"?>
<sst xmlns="http://schemas.openxmlformats.org/spreadsheetml/2006/main" count="20" uniqueCount="15">
  <si>
    <t>Váha v celkové nabídkové ceně založená na předpokládané výši nákladu</t>
  </si>
  <si>
    <t>Celková vážená nabídková cena</t>
  </si>
  <si>
    <t>DPH</t>
  </si>
  <si>
    <t>Nabídková cena jedné obálky
při stanoveném nákladu od 1.000 do 299.999 kusů</t>
  </si>
  <si>
    <t>Nabídková cena jedné obálky
při stanoveném nákladu 300.000 kusů a více</t>
  </si>
  <si>
    <t>Nabídková cena jedné obálky
při stanoveném nákladu od 1.000 do 199.999 kusů</t>
  </si>
  <si>
    <t>Nabídková cena jedné obálky
při stanoveném nákladu 200.000 kusů a více</t>
  </si>
  <si>
    <t>Část II.                           Tabelační obálka                   25 5216/3</t>
  </si>
  <si>
    <t>Dílčí ceny vyplňte do takto podbarvených polí.</t>
  </si>
  <si>
    <t>Nabídková cena jedné obálky v Kč bez DPH</t>
  </si>
  <si>
    <t>Nabídková cena jedné obálky v Kč včetně DPH</t>
  </si>
  <si>
    <t>Část I.                               Obálka s chlopní               25 5216/9</t>
  </si>
  <si>
    <t>Příloha Krycího listu</t>
  </si>
  <si>
    <t>Kalkulační tabulka pro uvedení ceny</t>
  </si>
  <si>
    <t xml:space="preserve">Tato tabulka slouží k  vyhodnocení  nabídek.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</si>
</sst>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9"/>
      <name val="Calibri"/>
      <family val="2"/>
    </font>
    <font>
      <b/>
      <sz val="15"/>
      <name val="Calibri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 diagonalUp="1" diagonalDown="1">
      <left style="thin"/>
      <right style="thin"/>
      <top style="double"/>
      <bottom style="thin"/>
      <diagonal style="hair"/>
    </border>
    <border diagonalUp="1" diagonalDown="1">
      <left style="thin"/>
      <right style="thin"/>
      <top style="double"/>
      <bottom style="thin"/>
      <diagonal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 wrapText="1"/>
    </xf>
    <xf numFmtId="165" fontId="0" fillId="4" borderId="3" xfId="0" applyNumberFormat="1" applyFill="1" applyBorder="1" applyAlignment="1">
      <alignment horizontal="center" vertical="center"/>
    </xf>
    <xf numFmtId="9" fontId="0" fillId="4" borderId="4" xfId="20" applyFont="1" applyFill="1" applyBorder="1" applyAlignment="1">
      <alignment horizontal="center" vertical="center"/>
    </xf>
    <xf numFmtId="9" fontId="0" fillId="4" borderId="5" xfId="2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4" borderId="2" xfId="20" applyFont="1" applyFill="1" applyBorder="1" applyAlignment="1">
      <alignment horizontal="center" vertical="center"/>
    </xf>
    <xf numFmtId="9" fontId="0" fillId="4" borderId="6" xfId="2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showGridLines="0" tabSelected="1" workbookViewId="0" topLeftCell="A10">
      <selection activeCell="E20" sqref="E20"/>
    </sheetView>
  </sheetViews>
  <sheetFormatPr defaultColWidth="9.140625" defaultRowHeight="15"/>
  <cols>
    <col min="2" max="2" width="24.28125" style="0" customWidth="1"/>
    <col min="3" max="3" width="17.00390625" style="0" customWidth="1"/>
    <col min="4" max="4" width="15.28125" style="0" customWidth="1"/>
    <col min="5" max="5" width="16.140625" style="0" customWidth="1"/>
    <col min="6" max="6" width="16.8515625" style="0" customWidth="1"/>
  </cols>
  <sheetData>
    <row r="1" ht="31.5" customHeight="1">
      <c r="B1" s="17" t="s">
        <v>12</v>
      </c>
    </row>
    <row r="2" ht="15.75" customHeight="1">
      <c r="B2" s="14" t="s">
        <v>13</v>
      </c>
    </row>
    <row r="3" ht="15.75" customHeight="1">
      <c r="B3" s="14"/>
    </row>
    <row r="4" spans="2:6" ht="15.75" customHeight="1">
      <c r="B4" s="21" t="s">
        <v>8</v>
      </c>
      <c r="C4" s="22"/>
      <c r="D4" s="23"/>
      <c r="E4" s="18"/>
      <c r="F4" s="18"/>
    </row>
    <row r="6" spans="2:6" ht="75">
      <c r="B6" s="15" t="s">
        <v>11</v>
      </c>
      <c r="C6" s="2" t="s">
        <v>0</v>
      </c>
      <c r="D6" s="2" t="s">
        <v>9</v>
      </c>
      <c r="E6" s="2" t="s">
        <v>2</v>
      </c>
      <c r="F6" s="2" t="s">
        <v>10</v>
      </c>
    </row>
    <row r="7" spans="2:6" ht="73.5" customHeight="1">
      <c r="B7" s="1" t="s">
        <v>3</v>
      </c>
      <c r="C7" s="6">
        <v>0.233</v>
      </c>
      <c r="D7" s="4"/>
      <c r="E7" s="19">
        <v>0.21</v>
      </c>
      <c r="F7" s="12">
        <f>D7*(1+E7)</f>
        <v>0</v>
      </c>
    </row>
    <row r="8" spans="2:6" ht="73.5" customHeight="1" thickBot="1">
      <c r="B8" s="3" t="s">
        <v>4</v>
      </c>
      <c r="C8" s="8">
        <v>0.767</v>
      </c>
      <c r="D8" s="4"/>
      <c r="E8" s="20"/>
      <c r="F8" s="12">
        <f>D8*(1+E7)</f>
        <v>0</v>
      </c>
    </row>
    <row r="9" spans="2:6" ht="30.75" customHeight="1" thickTop="1">
      <c r="B9" s="16" t="s">
        <v>1</v>
      </c>
      <c r="C9" s="7">
        <f>C7+C8</f>
        <v>1</v>
      </c>
      <c r="D9" s="9">
        <f>SUMPRODUCT($C$7:$C$8,D7:D8)*1490197</f>
        <v>0</v>
      </c>
      <c r="E9" s="11"/>
      <c r="F9" s="9">
        <f>SUMPRODUCT($C$7:$C$8,F7:F8)*1490197</f>
        <v>0</v>
      </c>
    </row>
    <row r="10" ht="31.5" customHeight="1"/>
    <row r="11" spans="2:6" ht="75">
      <c r="B11" s="15" t="s">
        <v>7</v>
      </c>
      <c r="C11" s="2" t="s">
        <v>0</v>
      </c>
      <c r="D11" s="2" t="s">
        <v>9</v>
      </c>
      <c r="E11" s="2" t="s">
        <v>2</v>
      </c>
      <c r="F11" s="2" t="s">
        <v>10</v>
      </c>
    </row>
    <row r="12" spans="2:6" ht="69" customHeight="1">
      <c r="B12" s="1" t="s">
        <v>5</v>
      </c>
      <c r="C12" s="6">
        <v>0.204</v>
      </c>
      <c r="D12" s="4"/>
      <c r="E12" s="19">
        <v>0.21</v>
      </c>
      <c r="F12" s="12">
        <f>D12*(1+E12)</f>
        <v>0</v>
      </c>
    </row>
    <row r="13" spans="2:6" ht="67.5" customHeight="1" thickBot="1">
      <c r="B13" s="3" t="s">
        <v>6</v>
      </c>
      <c r="C13" s="8">
        <v>0.796</v>
      </c>
      <c r="D13" s="5"/>
      <c r="E13" s="20"/>
      <c r="F13" s="13">
        <f>D13*(1+E12)</f>
        <v>0</v>
      </c>
    </row>
    <row r="14" spans="2:6" ht="34.5" customHeight="1" thickTop="1">
      <c r="B14" s="16" t="s">
        <v>1</v>
      </c>
      <c r="C14" s="7">
        <f>C12+C13</f>
        <v>1</v>
      </c>
      <c r="D14" s="9">
        <f>SUMPRODUCT($C$12:$C$13,D12:D13)*926397</f>
        <v>0</v>
      </c>
      <c r="E14" s="10"/>
      <c r="F14" s="9">
        <f>SUMPRODUCT($C$12:$C$13,F12:F13)*926397</f>
        <v>0</v>
      </c>
    </row>
    <row r="18" ht="15">
      <c r="B18" t="s">
        <v>14</v>
      </c>
    </row>
  </sheetData>
  <mergeCells count="3">
    <mergeCell ref="E7:E8"/>
    <mergeCell ref="B4:D4"/>
    <mergeCell ref="E12:E13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Pítr Lukáš Bc.</dc:creator>
  <cp:keywords/>
  <dc:description/>
  <cp:lastModifiedBy>Kovářová Dana Ing.</cp:lastModifiedBy>
  <cp:lastPrinted>2014-10-01T12:05:33Z</cp:lastPrinted>
  <dcterms:created xsi:type="dcterms:W3CDTF">2014-09-01T07:37:11Z</dcterms:created>
  <dcterms:modified xsi:type="dcterms:W3CDTF">2014-10-10T12:42:00Z</dcterms:modified>
  <cp:category/>
  <cp:version/>
  <cp:contentType/>
  <cp:contentStatus/>
</cp:coreProperties>
</file>