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Rudná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<sst xmlns="http://schemas.openxmlformats.org/spreadsheetml/2006/main" count="73" uniqueCount="60">
  <si>
    <t>Patro</t>
  </si>
  <si>
    <t>Dveře prosklené</t>
  </si>
  <si>
    <t>Koše</t>
  </si>
  <si>
    <t>Parapety</t>
  </si>
  <si>
    <t>Stoly</t>
  </si>
  <si>
    <t>Kŕesla</t>
  </si>
  <si>
    <t>Pohovky</t>
  </si>
  <si>
    <t>Celkem ks</t>
  </si>
  <si>
    <t>Vařiče</t>
  </si>
  <si>
    <t>Zrcadla</t>
  </si>
  <si>
    <t>Topná tělesa</t>
  </si>
  <si>
    <t>Skříně nad 1,7 m</t>
  </si>
  <si>
    <t>Skříně do  1,7 m</t>
  </si>
  <si>
    <t>Rohože</t>
  </si>
  <si>
    <t xml:space="preserve">celkem </t>
  </si>
  <si>
    <t xml:space="preserve">Vybavení </t>
  </si>
  <si>
    <t>Skartovací stroje</t>
  </si>
  <si>
    <t>Kancelář</t>
  </si>
  <si>
    <t xml:space="preserve">Kuchyňky </t>
  </si>
  <si>
    <t xml:space="preserve">Vstupní hala  </t>
  </si>
  <si>
    <t>počet kanceláří</t>
  </si>
  <si>
    <t>ks</t>
  </si>
  <si>
    <t>pozn.</t>
  </si>
  <si>
    <t>Žaluzie textilní</t>
  </si>
  <si>
    <t>Dveře plné</t>
  </si>
  <si>
    <t>Šatna</t>
  </si>
  <si>
    <t>suterén</t>
  </si>
  <si>
    <t xml:space="preserve">WC - Sociální zařízení </t>
  </si>
  <si>
    <t>Popis kuchyněk a sociálního zařízení :</t>
  </si>
  <si>
    <t xml:space="preserve">1 NP </t>
  </si>
  <si>
    <t xml:space="preserve">Chodba </t>
  </si>
  <si>
    <t>příruční sklad</t>
  </si>
  <si>
    <t>server</t>
  </si>
  <si>
    <t>Archiv</t>
  </si>
  <si>
    <t xml:space="preserve"> </t>
  </si>
  <si>
    <t>PVC</t>
  </si>
  <si>
    <t>Kanc. židle čalouněné</t>
  </si>
  <si>
    <r>
      <rPr>
        <sz val="11"/>
        <rFont val="Calibri"/>
        <family val="2"/>
        <scheme val="minor"/>
      </rPr>
      <t>Okna</t>
    </r>
    <r>
      <rPr>
        <sz val="11"/>
        <color rgb="FFFF0000"/>
        <rFont val="Calibri"/>
        <family val="2"/>
        <scheme val="minor"/>
      </rPr>
      <t xml:space="preserve"> </t>
    </r>
  </si>
  <si>
    <t>vyklápěcí</t>
  </si>
  <si>
    <t>keram. dlažba</t>
  </si>
  <si>
    <r>
      <t>celkem m</t>
    </r>
    <r>
      <rPr>
        <b/>
        <sz val="11"/>
        <color theme="1"/>
        <rFont val="Calibri"/>
        <family val="2"/>
      </rPr>
      <t>²</t>
    </r>
  </si>
  <si>
    <t>jednostranný rozměr</t>
  </si>
  <si>
    <r>
      <t>Výměry jsou uvedeny  v  m</t>
    </r>
    <r>
      <rPr>
        <sz val="11"/>
        <rFont val="Calibri"/>
        <family val="2"/>
      </rPr>
      <t>²</t>
    </r>
  </si>
  <si>
    <t>1x  kuchyňka -  kuchňšká linka s dřezem,  varnou konvicí , ledničkou, 2x mikrovlnou troubou, vařičem, 2x jídelním stolem se židlemi.</t>
  </si>
  <si>
    <t>Čekárna</t>
  </si>
  <si>
    <t>Sociální zařízení:  12x  WC, 2x pisoár, 16x umyvadlo, 4 x sprchový kout, 3x výlevka v místnosti úklidu.</t>
  </si>
  <si>
    <t>Židle plast</t>
  </si>
  <si>
    <t>561,45 m2 koberec</t>
  </si>
  <si>
    <t>531,77 m2 PVC</t>
  </si>
  <si>
    <t>Žaluzie plastové</t>
  </si>
  <si>
    <t>Zadržov. místnost</t>
  </si>
  <si>
    <t>zátěžový koberec</t>
  </si>
  <si>
    <t>Celní odbav. hala</t>
  </si>
  <si>
    <t>vertikální</t>
  </si>
  <si>
    <t>horizontální</t>
  </si>
  <si>
    <t>Objekt: CÚ pro Středočeský kraj  - ÚP Rudná</t>
  </si>
  <si>
    <t xml:space="preserve">Celková výměra oken  je 126 m².  Okna se myjí oboustranně, tj. 252 m². </t>
  </si>
  <si>
    <t>Čištění žaluzií požaduje zadavatel suchou cestou bez nutnosti jejich demontáže (vysáváním).</t>
  </si>
  <si>
    <t>608,48 m2 keramická dlažba</t>
  </si>
  <si>
    <t xml:space="preserve">Příloha č. 2 ZD - Výměry ploch určených k úklidu a počty předmětů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</si>
</sst>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0" fillId="0" borderId="0" xfId="0" applyBorder="1"/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/>
    <xf numFmtId="0" fontId="5" fillId="0" borderId="9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5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 topLeftCell="A13">
      <selection activeCell="D28" sqref="D28"/>
    </sheetView>
  </sheetViews>
  <sheetFormatPr defaultColWidth="9.140625" defaultRowHeight="15"/>
  <cols>
    <col min="1" max="1" width="11.7109375" style="0" customWidth="1"/>
    <col min="2" max="2" width="12.421875" style="0" customWidth="1"/>
    <col min="3" max="3" width="10.00390625" style="0" customWidth="1"/>
    <col min="4" max="4" width="9.7109375" style="0" customWidth="1"/>
    <col min="5" max="5" width="9.140625" style="0" customWidth="1"/>
    <col min="6" max="6" width="10.28125" style="0" bestFit="1" customWidth="1"/>
    <col min="7" max="8" width="9.7109375" style="0" customWidth="1"/>
    <col min="9" max="9" width="8.7109375" style="0" customWidth="1"/>
    <col min="10" max="10" width="9.7109375" style="0" customWidth="1"/>
    <col min="11" max="16" width="8.7109375" style="0" customWidth="1"/>
  </cols>
  <sheetData>
    <row r="1" spans="1:16" ht="15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ht="15.75" thickBot="1"/>
    <row r="3" spans="1:16" ht="15.75" thickBot="1">
      <c r="A3" s="86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</row>
    <row r="5" ht="4.5" customHeight="1" thickBot="1"/>
    <row r="6" spans="1:16" ht="21.75" customHeight="1" thickBot="1">
      <c r="A6" s="81" t="s">
        <v>0</v>
      </c>
      <c r="B6" s="83" t="s">
        <v>42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6" ht="46.5" customHeight="1" thickBot="1">
      <c r="A7" s="82"/>
      <c r="B7" s="40" t="s">
        <v>17</v>
      </c>
      <c r="C7" s="41" t="s">
        <v>19</v>
      </c>
      <c r="D7" s="41" t="s">
        <v>44</v>
      </c>
      <c r="E7" s="41" t="s">
        <v>50</v>
      </c>
      <c r="F7" s="41" t="s">
        <v>30</v>
      </c>
      <c r="G7" s="41" t="s">
        <v>18</v>
      </c>
      <c r="H7" s="41" t="s">
        <v>27</v>
      </c>
      <c r="I7" s="48" t="s">
        <v>31</v>
      </c>
      <c r="J7" s="42" t="s">
        <v>17</v>
      </c>
      <c r="K7" s="56" t="s">
        <v>52</v>
      </c>
      <c r="L7" s="40" t="s">
        <v>25</v>
      </c>
      <c r="M7" s="41" t="s">
        <v>32</v>
      </c>
      <c r="N7" s="41" t="s">
        <v>31</v>
      </c>
      <c r="O7" s="48" t="s">
        <v>33</v>
      </c>
      <c r="P7" s="70" t="s">
        <v>20</v>
      </c>
    </row>
    <row r="8" spans="1:16" ht="42" customHeight="1" thickBot="1">
      <c r="A8" s="32"/>
      <c r="B8" s="31" t="s">
        <v>39</v>
      </c>
      <c r="C8" s="24" t="s">
        <v>39</v>
      </c>
      <c r="D8" s="24" t="s">
        <v>39</v>
      </c>
      <c r="E8" s="24" t="s">
        <v>39</v>
      </c>
      <c r="F8" s="24" t="s">
        <v>39</v>
      </c>
      <c r="G8" s="28" t="s">
        <v>39</v>
      </c>
      <c r="H8" s="29" t="s">
        <v>27</v>
      </c>
      <c r="I8" s="30" t="s">
        <v>39</v>
      </c>
      <c r="J8" s="57" t="s">
        <v>51</v>
      </c>
      <c r="K8" s="58" t="s">
        <v>51</v>
      </c>
      <c r="L8" s="31" t="s">
        <v>35</v>
      </c>
      <c r="M8" s="24" t="s">
        <v>35</v>
      </c>
      <c r="N8" s="24" t="s">
        <v>35</v>
      </c>
      <c r="O8" s="28" t="s">
        <v>35</v>
      </c>
      <c r="P8" s="71" t="s">
        <v>21</v>
      </c>
    </row>
    <row r="9" spans="1:16" ht="15">
      <c r="A9" s="38" t="s">
        <v>26</v>
      </c>
      <c r="B9" s="22">
        <v>0</v>
      </c>
      <c r="C9" s="22">
        <v>0</v>
      </c>
      <c r="D9" s="22">
        <v>0</v>
      </c>
      <c r="E9" s="26">
        <v>0</v>
      </c>
      <c r="F9" s="27">
        <v>47.69</v>
      </c>
      <c r="G9" s="22">
        <v>0</v>
      </c>
      <c r="H9" s="22">
        <v>27.46</v>
      </c>
      <c r="I9" s="49">
        <v>100.72</v>
      </c>
      <c r="J9" s="59">
        <v>0</v>
      </c>
      <c r="K9" s="60">
        <v>0</v>
      </c>
      <c r="L9" s="52">
        <v>91.32</v>
      </c>
      <c r="M9" s="22">
        <v>0</v>
      </c>
      <c r="N9" s="22">
        <v>25.87</v>
      </c>
      <c r="O9" s="68">
        <v>404.48</v>
      </c>
      <c r="P9" s="72">
        <v>0</v>
      </c>
    </row>
    <row r="10" spans="1:16" ht="15">
      <c r="A10" s="39" t="s">
        <v>29</v>
      </c>
      <c r="B10" s="23">
        <v>58.8</v>
      </c>
      <c r="C10" s="23">
        <v>49.6</v>
      </c>
      <c r="D10" s="23">
        <v>67.85</v>
      </c>
      <c r="E10" s="23">
        <v>6.3</v>
      </c>
      <c r="F10" s="23">
        <v>186</v>
      </c>
      <c r="G10" s="23">
        <v>17.6</v>
      </c>
      <c r="H10" s="23">
        <v>46.46</v>
      </c>
      <c r="I10" s="50">
        <v>0</v>
      </c>
      <c r="J10" s="61">
        <v>288.45</v>
      </c>
      <c r="K10" s="62">
        <v>273</v>
      </c>
      <c r="L10" s="53">
        <v>0</v>
      </c>
      <c r="M10" s="25">
        <v>10.1</v>
      </c>
      <c r="N10" s="23">
        <v>0</v>
      </c>
      <c r="O10" s="50">
        <v>0</v>
      </c>
      <c r="P10" s="73">
        <v>20</v>
      </c>
    </row>
    <row r="11" spans="1:16" ht="15">
      <c r="A11" s="39"/>
      <c r="B11" s="23"/>
      <c r="C11" s="23"/>
      <c r="D11" s="25"/>
      <c r="E11" s="23"/>
      <c r="F11" s="25"/>
      <c r="G11" s="23"/>
      <c r="H11" s="23"/>
      <c r="I11" s="50"/>
      <c r="J11" s="63"/>
      <c r="K11" s="64"/>
      <c r="L11" s="54"/>
      <c r="M11" s="25"/>
      <c r="N11" s="25"/>
      <c r="O11" s="69"/>
      <c r="P11" s="73"/>
    </row>
    <row r="12" spans="1:16" ht="15.75" thickBot="1">
      <c r="A12" s="33"/>
      <c r="B12" s="34">
        <f>SUM(B9:B11)</f>
        <v>58.8</v>
      </c>
      <c r="C12" s="34">
        <f>SUM(C9:C11)</f>
        <v>49.6</v>
      </c>
      <c r="D12" s="34">
        <f>SUM(D9:D11)</f>
        <v>67.85</v>
      </c>
      <c r="E12" s="34">
        <f>SUM(E9:E11)</f>
        <v>6.3</v>
      </c>
      <c r="F12" s="34">
        <v>233.69</v>
      </c>
      <c r="G12" s="34">
        <f>SUM(G9:G11)</f>
        <v>17.6</v>
      </c>
      <c r="H12" s="34">
        <f>SUM(H9:H11)</f>
        <v>73.92</v>
      </c>
      <c r="I12" s="51">
        <f>SUM(I9:I11)</f>
        <v>100.72</v>
      </c>
      <c r="J12" s="65">
        <f>SUM(J9:J11)</f>
        <v>288.45</v>
      </c>
      <c r="K12" s="66">
        <v>273</v>
      </c>
      <c r="L12" s="55">
        <f>SUM(L9:L11)</f>
        <v>91.32</v>
      </c>
      <c r="M12" s="34">
        <f>SUM(M9:M11)</f>
        <v>10.1</v>
      </c>
      <c r="N12" s="34">
        <f>SUM(N9:N11)</f>
        <v>25.87</v>
      </c>
      <c r="O12" s="51">
        <f>SUM(O9:O11)</f>
        <v>404.48</v>
      </c>
      <c r="P12" s="74">
        <v>20</v>
      </c>
    </row>
    <row r="13" spans="1:16" s="4" customFormat="1" ht="36" customHeight="1" thickBot="1">
      <c r="A13" s="36" t="s">
        <v>14</v>
      </c>
      <c r="B13" s="100" t="s">
        <v>58</v>
      </c>
      <c r="C13" s="101"/>
      <c r="D13" s="101"/>
      <c r="E13" s="101"/>
      <c r="F13" s="101"/>
      <c r="G13" s="101"/>
      <c r="H13" s="101"/>
      <c r="I13" s="101"/>
      <c r="J13" s="102" t="s">
        <v>47</v>
      </c>
      <c r="K13" s="103"/>
      <c r="L13" s="104" t="s">
        <v>48</v>
      </c>
      <c r="M13" s="104"/>
      <c r="N13" s="104"/>
      <c r="O13" s="104"/>
      <c r="P13" s="35">
        <v>20</v>
      </c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5"/>
      <c r="B15" s="98" t="s">
        <v>15</v>
      </c>
      <c r="C15" s="98"/>
      <c r="D15" s="9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5"/>
      <c r="B16" s="10" t="s">
        <v>22</v>
      </c>
      <c r="C16" s="21" t="s">
        <v>40</v>
      </c>
      <c r="D16" s="20" t="s">
        <v>7</v>
      </c>
      <c r="E16" s="12"/>
      <c r="F16" s="12"/>
      <c r="G16" s="12"/>
      <c r="H16" s="12"/>
      <c r="I16" s="12"/>
      <c r="J16" s="11"/>
      <c r="K16" s="11"/>
      <c r="L16" s="11"/>
      <c r="M16" s="11"/>
      <c r="N16" s="11"/>
      <c r="O16" s="11"/>
      <c r="P16" s="11"/>
    </row>
    <row r="17" spans="1:17" ht="15">
      <c r="A17" s="5" t="s">
        <v>46</v>
      </c>
      <c r="B17" s="2"/>
      <c r="C17" s="2"/>
      <c r="D17" s="19">
        <v>24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ht="30">
      <c r="A18" s="6" t="s">
        <v>36</v>
      </c>
      <c r="B18" s="2" t="s">
        <v>34</v>
      </c>
      <c r="C18" s="2"/>
      <c r="D18" s="19">
        <v>89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15">
      <c r="A19" s="5" t="s">
        <v>4</v>
      </c>
      <c r="B19" s="2"/>
      <c r="C19" s="2"/>
      <c r="D19" s="19">
        <v>154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5">
      <c r="A20" s="5" t="s">
        <v>5</v>
      </c>
      <c r="B20" s="2"/>
      <c r="C20" s="2"/>
      <c r="D20" s="19"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7" ht="15">
      <c r="A21" s="5" t="s">
        <v>6</v>
      </c>
      <c r="B21" s="2"/>
      <c r="C21" s="2"/>
      <c r="D21" s="19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</row>
    <row r="22" spans="1:17" ht="30">
      <c r="A22" s="6" t="s">
        <v>12</v>
      </c>
      <c r="B22" s="2"/>
      <c r="C22" s="2"/>
      <c r="D22" s="19">
        <v>20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</row>
    <row r="23" spans="1:17" ht="30">
      <c r="A23" s="6" t="s">
        <v>11</v>
      </c>
      <c r="B23" s="2"/>
      <c r="C23" s="2"/>
      <c r="D23" s="19">
        <v>95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spans="1:17" ht="30">
      <c r="A24" s="6" t="s">
        <v>16</v>
      </c>
      <c r="B24" s="2"/>
      <c r="C24" s="2"/>
      <c r="D24" s="19">
        <v>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1:17" ht="15">
      <c r="A25" s="17" t="s">
        <v>37</v>
      </c>
      <c r="B25" s="1" t="s">
        <v>38</v>
      </c>
      <c r="C25" s="43">
        <v>126</v>
      </c>
      <c r="D25" s="19">
        <v>37</v>
      </c>
      <c r="E25" s="99" t="s">
        <v>41</v>
      </c>
      <c r="F25" s="99"/>
      <c r="G25" s="9"/>
      <c r="H25" s="9"/>
      <c r="I25" s="9"/>
      <c r="J25" s="9"/>
      <c r="K25" s="9"/>
      <c r="L25" s="9"/>
      <c r="M25" s="9"/>
      <c r="N25" s="9"/>
      <c r="O25" s="9"/>
      <c r="P25" s="9"/>
      <c r="Q25" s="14"/>
    </row>
    <row r="26" spans="1:17" ht="15">
      <c r="A26" s="5" t="s">
        <v>3</v>
      </c>
      <c r="B26" s="1"/>
      <c r="C26" s="2">
        <v>24</v>
      </c>
      <c r="D26" s="19">
        <v>35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4"/>
    </row>
    <row r="27" spans="1:17" ht="30">
      <c r="A27" s="6" t="s">
        <v>23</v>
      </c>
      <c r="B27" s="46" t="s">
        <v>53</v>
      </c>
      <c r="C27" s="67">
        <v>61.2</v>
      </c>
      <c r="D27" s="44">
        <v>18</v>
      </c>
      <c r="E27" s="3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4"/>
    </row>
    <row r="28" spans="1:17" ht="30">
      <c r="A28" s="6" t="s">
        <v>49</v>
      </c>
      <c r="B28" s="47" t="s">
        <v>54</v>
      </c>
      <c r="C28" s="67">
        <v>58</v>
      </c>
      <c r="D28" s="44">
        <v>17</v>
      </c>
      <c r="E28" s="3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4"/>
    </row>
    <row r="29" spans="1:17" ht="15">
      <c r="A29" s="6" t="s">
        <v>24</v>
      </c>
      <c r="B29" s="1"/>
      <c r="C29" s="1"/>
      <c r="D29" s="19">
        <v>76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4"/>
    </row>
    <row r="30" spans="1:17" ht="30" customHeight="1">
      <c r="A30" s="6" t="s">
        <v>1</v>
      </c>
      <c r="B30" s="18"/>
      <c r="C30" s="18"/>
      <c r="D30" s="45">
        <v>2</v>
      </c>
      <c r="E30" s="15"/>
      <c r="F30" s="15"/>
      <c r="G30" s="15"/>
      <c r="H30" s="15"/>
      <c r="I30" s="15"/>
      <c r="J30" s="9"/>
      <c r="K30" s="9"/>
      <c r="L30" s="9"/>
      <c r="M30" s="9"/>
      <c r="N30" s="9"/>
      <c r="O30" s="9"/>
      <c r="P30" s="9"/>
      <c r="Q30" s="14"/>
    </row>
    <row r="31" spans="1:17" ht="15">
      <c r="A31" s="6" t="s">
        <v>9</v>
      </c>
      <c r="B31" s="1"/>
      <c r="C31" s="1"/>
      <c r="D31" s="19">
        <v>10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4"/>
    </row>
    <row r="32" spans="1:17" ht="15">
      <c r="A32" s="5" t="s">
        <v>2</v>
      </c>
      <c r="B32" s="1"/>
      <c r="C32" s="1"/>
      <c r="D32" s="19">
        <v>35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4"/>
    </row>
    <row r="33" spans="1:17" ht="28.5" customHeight="1">
      <c r="A33" s="6" t="s">
        <v>10</v>
      </c>
      <c r="B33" s="1"/>
      <c r="C33" s="1"/>
      <c r="D33" s="19"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4"/>
    </row>
    <row r="34" spans="1:17" ht="15">
      <c r="A34" s="5" t="s">
        <v>8</v>
      </c>
      <c r="B34" s="1"/>
      <c r="C34" s="1"/>
      <c r="D34" s="1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4"/>
    </row>
    <row r="35" spans="1:17" ht="15">
      <c r="A35" s="5" t="s">
        <v>13</v>
      </c>
      <c r="B35" s="1"/>
      <c r="C35" s="1"/>
      <c r="D35" s="1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4"/>
    </row>
    <row r="36" spans="1:16" s="4" customFormat="1" ht="1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4" customFormat="1" ht="15" customHeight="1">
      <c r="A37" s="89" t="s">
        <v>56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</row>
    <row r="38" spans="1:16" s="4" customFormat="1" ht="15" customHeight="1">
      <c r="A38" s="105" t="s">
        <v>57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</row>
    <row r="39" spans="1:9" ht="15">
      <c r="A39" s="75"/>
      <c r="B39" s="76"/>
      <c r="C39" s="76"/>
      <c r="D39" s="76"/>
      <c r="E39" s="76"/>
      <c r="F39" s="76"/>
      <c r="G39" s="76"/>
      <c r="H39" s="76"/>
      <c r="I39" s="76"/>
    </row>
    <row r="40" spans="10:16" ht="15">
      <c r="J40" s="9"/>
      <c r="K40" s="9"/>
      <c r="L40" s="9"/>
      <c r="M40" s="9"/>
      <c r="N40" s="9"/>
      <c r="O40" s="9"/>
      <c r="P40" s="9"/>
    </row>
    <row r="41" spans="1:16" ht="17.25" customHeight="1">
      <c r="A41" s="92" t="s">
        <v>28</v>
      </c>
      <c r="B41" s="93"/>
      <c r="C41" s="93"/>
      <c r="D41" s="93"/>
      <c r="E41" s="93"/>
      <c r="F41" s="93"/>
      <c r="G41" s="93"/>
      <c r="H41" s="93"/>
      <c r="I41" s="94"/>
      <c r="J41" s="9"/>
      <c r="K41" s="9"/>
      <c r="L41" s="9"/>
      <c r="M41" s="9"/>
      <c r="N41" s="9"/>
      <c r="O41" s="9"/>
      <c r="P41" s="9"/>
    </row>
    <row r="42" spans="1:16" ht="18" customHeight="1">
      <c r="A42" s="95" t="s">
        <v>43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16"/>
    </row>
    <row r="43" spans="1:15" ht="15">
      <c r="A43" s="77" t="s">
        <v>45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</row>
  </sheetData>
  <sheetProtection algorithmName="SHA-512" hashValue="aKS16TTz0G+Wpe05IWAKc7i05Up0AGlHwPvEALRxGKBqr8B+JcuUkdd/zOHtV+dE/60Dt86iy8kGLsfdw+LT3g==" saltValue="E9dJ1K57xsAEfA7rMc9JoQ==" spinCount="100000" sheet="1" objects="1" scenarios="1"/>
  <mergeCells count="15">
    <mergeCell ref="A39:I39"/>
    <mergeCell ref="A43:O43"/>
    <mergeCell ref="A1:P1"/>
    <mergeCell ref="A6:A7"/>
    <mergeCell ref="B6:P6"/>
    <mergeCell ref="A3:P3"/>
    <mergeCell ref="A37:P37"/>
    <mergeCell ref="A41:I41"/>
    <mergeCell ref="A42:O42"/>
    <mergeCell ref="B15:D15"/>
    <mergeCell ref="E25:F25"/>
    <mergeCell ref="B13:I13"/>
    <mergeCell ref="J13:K13"/>
    <mergeCell ref="L13:O13"/>
    <mergeCell ref="A38:P38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Kovářová Dana, Ing.</dc:creator>
  <cp:keywords/>
  <dc:description/>
  <cp:lastModifiedBy>Křížová Monika, Mgr.</cp:lastModifiedBy>
  <cp:lastPrinted>2017-08-07T13:34:07Z</cp:lastPrinted>
  <dcterms:created xsi:type="dcterms:W3CDTF">2016-05-03T06:40:55Z</dcterms:created>
  <dcterms:modified xsi:type="dcterms:W3CDTF">2017-08-07T13:34:13Z</dcterms:modified>
  <cp:category/>
  <cp:version/>
  <cp:contentType/>
  <cp:contentStatus/>
</cp:coreProperties>
</file>